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2" i="4"/>
  <c r="E562" i="4"/>
  <c r="G562" i="4"/>
  <c r="I562" i="4"/>
  <c r="D563" i="4"/>
  <c r="F563" i="4"/>
  <c r="H563" i="4"/>
  <c r="J563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3" i="4"/>
  <c r="E623" i="4"/>
  <c r="G623" i="4"/>
  <c r="I623" i="4"/>
  <c r="D624" i="4"/>
  <c r="F624" i="4"/>
  <c r="H624" i="4"/>
  <c r="J624" i="4"/>
</calcChain>
</file>

<file path=xl/sharedStrings.xml><?xml version="1.0" encoding="utf-8"?>
<sst xmlns="http://schemas.openxmlformats.org/spreadsheetml/2006/main" count="623" uniqueCount="521">
  <si>
    <t>Найменування товару, одиниця вимірювання, середня ціна</t>
  </si>
  <si>
    <t>Залишок на 03.02.2025 (кількість)</t>
  </si>
  <si>
    <t>^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</si>
  <si>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</si>
  <si>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</si>
  <si>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</si>
  <si>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</si>
  <si>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</si>
  <si>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</si>
  <si>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</si>
  <si>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</si>
  <si>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</si>
  <si>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</si>
  <si>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</si>
  <si>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</si>
  <si>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</si>
  <si>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</si>
  <si>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</si>
  <si>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</si>
  <si>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</si>
  <si>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</si>
  <si>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</si>
  <si>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</si>
  <si>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</si>
  <si>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</si>
  <si>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</si>
  <si>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</si>
  <si>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</si>
  <si>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</si>
  <si>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</si>
  <si>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</si>
  <si>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</si>
  <si>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</si>
  <si>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</si>
  <si>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</si>
  <si>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</si>
  <si>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</si>
  <si>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</si>
  <si>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</si>
  <si>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</si>
  <si>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</si>
  <si>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</si>
  <si>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</si>
  <si>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</si>
  <si>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</si>
  <si>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</si>
  <si>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</si>
  <si>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</si>
  <si>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</si>
  <si>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</si>
  <si>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</si>
  <si>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</si>
  <si>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</si>
  <si>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</si>
  <si>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</si>
  <si>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</si>
  <si>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</si>
  <si>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</si>
  <si>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</si>
  <si>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</si>
  <si>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</si>
  <si>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</si>
  <si>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</si>
  <si>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</si>
  <si>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</si>
  <si>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</si>
  <si>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</si>
  <si>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</si>
  <si>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</si>
  <si>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</si>
  <si>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</si>
  <si>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</si>
  <si>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</si>
  <si>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</si>
  <si>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</si>
  <si>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</si>
  <si>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</si>
  <si>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</si>
  <si>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</si>
  <si>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</si>
  <si>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</si>
  <si>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</si>
  <si>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</si>
  <si>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</si>
  <si>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</si>
  <si>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</si>
  <si>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</si>
  <si>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</si>
  <si>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</si>
  <si>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</si>
  <si>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</si>
  <si>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</si>
  <si>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</si>
  <si>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</si>
  <si>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</si>
  <si>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</si>
  <si>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</si>
  <si>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</si>
  <si>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</si>
  <si>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</si>
  <si>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</si>
  <si>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</si>
  <si>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</si>
  <si>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</si>
  <si>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</si>
  <si>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</si>
  <si>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</si>
  <si>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</si>
  <si>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</si>
  <si>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 xml:space="preserve">Адреналін -Дарниця, р-н д/ін., 1,82мг/мл, по 1мл в амп </t>
  </si>
  <si>
    <t>амп. 10.2000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</si>
  <si>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</si>
  <si>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</si>
  <si>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</si>
  <si>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</si>
  <si>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</si>
  <si>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</si>
  <si>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</si>
  <si>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</si>
  <si>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</si>
  <si>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</si>
  <si>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</si>
  <si>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</si>
  <si>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</si>
  <si>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</si>
  <si>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</si>
  <si>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</si>
  <si>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</si>
  <si>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</si>
  <si>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</si>
  <si>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</si>
  <si>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</si>
  <si>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</si>
  <si>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</si>
  <si>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</si>
  <si>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</si>
  <si>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</si>
  <si>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</si>
  <si>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</si>
  <si>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</si>
  <si>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</si>
  <si>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</si>
  <si>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</si>
  <si>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</si>
  <si>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</si>
  <si>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</si>
  <si>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</si>
  <si>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</si>
  <si>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</si>
  <si>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</si>
  <si>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</si>
  <si>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>шт. 14.6500</t>
  </si>
  <si>
    <t xml:space="preserve">Відріз марлевий медичний нестерильний </t>
  </si>
  <si>
    <t>м. 9.6000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</si>
  <si>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</si>
  <si>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</si>
  <si>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</si>
  <si>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</si>
  <si>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</si>
  <si>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</si>
  <si>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</si>
  <si>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</si>
  <si>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</si>
  <si>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</si>
  <si>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</si>
  <si>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</si>
  <si>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</si>
  <si>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</si>
  <si>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</si>
  <si>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</si>
  <si>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</si>
  <si>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</si>
  <si>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</si>
  <si>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</si>
  <si>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</si>
  <si>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</si>
  <si>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</si>
  <si>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</si>
  <si>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</si>
  <si>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</si>
  <si>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</si>
  <si>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</si>
  <si>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</si>
  <si>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</si>
  <si>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</si>
  <si>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</si>
  <si>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</si>
  <si>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</si>
  <si>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</si>
  <si>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</si>
  <si>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</si>
  <si>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</si>
  <si>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</si>
  <si>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</si>
  <si>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</si>
  <si>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</si>
  <si>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</si>
  <si>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</si>
  <si>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</si>
  <si>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</si>
  <si>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</si>
  <si>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</si>
  <si>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манжети, TRO-PULMOFLOW № 2.5 </t>
  </si>
  <si>
    <t>шт. 42.0000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</si>
  <si>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</si>
  <si>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</si>
  <si>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</si>
  <si>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</si>
  <si>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</si>
  <si>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</si>
  <si>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</si>
  <si>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</si>
  <si>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</si>
  <si>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</si>
  <si>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</si>
  <si>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</si>
  <si>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Етамзилат р-н д/ін. 12,5% амп. 2 мл </t>
  </si>
  <si>
    <t>амп. 4.6841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</si>
  <si>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</si>
  <si>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</si>
  <si>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</si>
  <si>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</si>
  <si>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</si>
  <si>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</si>
  <si>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</si>
  <si>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</si>
  <si>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</si>
  <si>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</si>
  <si>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</si>
  <si>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</si>
  <si>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</si>
  <si>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 TRO-NUTR1CATH 14 FG </t>
  </si>
  <si>
    <t>шт. 19.0000</t>
  </si>
  <si>
    <t xml:space="preserve">Зонд для годування TRO-NUTRICATH 10 FG </t>
  </si>
  <si>
    <t>шт. 14.0000</t>
  </si>
  <si>
    <t xml:space="preserve">Зонд для годування TRO-NUTRICATH 6 FG </t>
  </si>
  <si>
    <t xml:space="preserve">Зонд для годування TRO-NUTRICATH 8 FG </t>
  </si>
  <si>
    <t xml:space="preserve">КЕТАМІН-ЗН розчин д/ін. 50мг/мл по 2мл в амп. </t>
  </si>
  <si>
    <t>амп. 18.5000</t>
  </si>
  <si>
    <t xml:space="preserve">Калію хлорид для розчину для інфузій 75мг/мл по 20мл </t>
  </si>
  <si>
    <t>флак. 30.0000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</si>
  <si>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</si>
  <si>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</si>
  <si>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</si>
  <si>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</si>
  <si>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Канюля внутрішньовенна з ін'єкційним портом, npeMiyw^PUR, "ANGEL CARE", 22G (0,9x25 мм) </t>
  </si>
  <si>
    <t>шт. 9.2000</t>
  </si>
  <si>
    <t xml:space="preserve">Канюля внутрішньовенна з ін'єкційним портом, преміум, "ANGEL CARE", 26G (0,6x19 мм) </t>
  </si>
  <si>
    <t>шт. 11.1000</t>
  </si>
  <si>
    <t xml:space="preserve">Канюля внутрішньовенна з ін'єкційним портом, преміум, PUR, "ANGEL CARE", 24G (0,7x19 мм) </t>
  </si>
  <si>
    <t>шт. 10.3000</t>
  </si>
  <si>
    <t>шт. 8.2000</t>
  </si>
  <si>
    <t xml:space="preserve">Катетер аспіраційний "ANGEL CARE", 10 Fr, з вакуум контролем, Kapkon конектор 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</si>
  <si>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</si>
  <si>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</si>
  <si>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</si>
  <si>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</si>
  <si>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</si>
  <si>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17.0000</t>
  </si>
  <si>
    <t xml:space="preserve">Кетгут звичайний без голки стерильний торгової марки IGAR №5 </t>
  </si>
  <si>
    <t>шт. 50.0000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</si>
  <si>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</si>
  <si>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</si>
  <si>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</si>
  <si>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</si>
  <si>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</si>
  <si>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</si>
  <si>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</si>
  <si>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</si>
  <si>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</si>
  <si>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</si>
  <si>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</si>
  <si>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</si>
  <si>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</si>
  <si>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</si>
  <si>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</si>
  <si>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</si>
  <si>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</si>
  <si>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</si>
  <si>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</si>
  <si>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</si>
  <si>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</si>
  <si>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</si>
  <si>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</si>
  <si>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</si>
  <si>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</si>
  <si>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</si>
  <si>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</si>
  <si>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</si>
  <si>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</si>
  <si>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</si>
  <si>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</si>
  <si>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</si>
  <si>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</si>
  <si>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</si>
  <si>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</si>
  <si>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</si>
  <si>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</si>
  <si>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</si>
  <si>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</si>
  <si>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</si>
  <si>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</si>
  <si>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</si>
  <si>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</si>
  <si>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</si>
  <si>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</si>
  <si>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</si>
  <si>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</si>
  <si>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</si>
  <si>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</si>
  <si>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</si>
  <si>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</si>
  <si>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</si>
  <si>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</si>
  <si>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</si>
  <si>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</si>
  <si>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</si>
  <si>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</si>
  <si>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</si>
  <si>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</si>
  <si>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</si>
  <si>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Парацетамол суп.рект. по 80мг </t>
  </si>
  <si>
    <t>суп 2.6400</t>
  </si>
  <si>
    <t xml:space="preserve">Перекись водню розчин 3% розч. для зовнішнього застосування  по 200мл </t>
  </si>
  <si>
    <t>флак. 25.7196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</si>
  <si>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</si>
  <si>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</si>
  <si>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</si>
  <si>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</si>
  <si>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</si>
  <si>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</si>
  <si>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</si>
  <si>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</si>
  <si>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</si>
  <si>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</si>
  <si>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</si>
  <si>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</si>
  <si>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</si>
  <si>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</si>
  <si>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</si>
  <si>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</si>
  <si>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</si>
  <si>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</si>
  <si>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</si>
  <si>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</si>
  <si>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</si>
  <si>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</si>
  <si>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</si>
  <si>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</si>
  <si>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</si>
  <si>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</si>
  <si>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</si>
  <si>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</si>
  <si>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</si>
  <si>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</si>
  <si>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</si>
  <si>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</si>
  <si>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</si>
  <si>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</si>
  <si>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</si>
  <si>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</si>
  <si>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</si>
  <si>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</si>
  <si>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</si>
  <si>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</si>
  <si>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</si>
  <si>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</si>
  <si>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</si>
  <si>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</si>
  <si>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</si>
  <si>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</si>
  <si>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</si>
  <si>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</si>
  <si>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</si>
  <si>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</si>
  <si>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</si>
  <si>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</si>
  <si>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</si>
  <si>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</si>
  <si>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</si>
  <si>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</si>
  <si>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</si>
  <si>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</si>
  <si>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</si>
  <si>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</si>
  <si>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</si>
  <si>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</si>
  <si>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</si>
  <si>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299.0000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</si>
  <si>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</si>
  <si>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</si>
  <si>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</si>
  <si>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</si>
  <si>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</si>
  <si>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</si>
  <si>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</si>
  <si>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</si>
  <si>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</si>
  <si>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</si>
  <si>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</si>
  <si>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</si>
  <si>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</si>
  <si>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</si>
  <si>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</si>
  <si>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</si>
  <si>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</si>
  <si>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</si>
  <si>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</si>
  <si>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</si>
  <si>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</si>
  <si>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</si>
  <si>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</si>
  <si>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</si>
  <si>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</si>
  <si>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</si>
  <si>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</si>
  <si>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</si>
  <si>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</si>
  <si>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</si>
  <si>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Фуросемід-Дарниця розч.д/ін.10мг/мл 2 мл </t>
  </si>
  <si>
    <t>амп. 9.4900</t>
  </si>
  <si>
    <t xml:space="preserve">Хірургічні леза TRO-MICROCUT, карбонова сталь, №23 </t>
  </si>
  <si>
    <t>шт. 7.0000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</si>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</sst>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4"/>
  <sheetViews>
    <sheetView showGridLines="0" tabSelected="1" zoomScale="115" zoomScaleNormal="115" workbookViewId="0">
      <selection activeCell="A614" sqref="A1:A65536"/>
    </sheetView>
  </sheetViews>
  <sheetFormatPr defaultRowHeight="12.75" customHeight="1" x14ac:dyDescent="0.2"/>
  <cols>
    <col min="1" max="1" width="51.710937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290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290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38.2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1" t="s">
        <v>7</v>
      </c>
      <c r="B9" s="1">
        <v>600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600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300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s="8" customFormat="1" ht="15" hidden="1" customHeight="1" thickBot="1" x14ac:dyDescent="0.25">
      <c r="A13" s="14"/>
      <c r="B13" s="15"/>
      <c r="K13" s="9" t="s">
        <v>2</v>
      </c>
    </row>
    <row r="14" spans="1:11" ht="25.5" x14ac:dyDescent="0.2">
      <c r="A14" s="21" t="s">
        <v>11</v>
      </c>
      <c r="B14" s="1">
        <v>200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200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13</v>
      </c>
      <c r="B16" s="1">
        <v>1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1" t="s">
        <v>15</v>
      </c>
      <c r="B18" s="1">
        <v>2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2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1" t="s">
        <v>17</v>
      </c>
      <c r="B20" s="1">
        <v>3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3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38.25" x14ac:dyDescent="0.2">
      <c r="A22" s="21" t="s">
        <v>19</v>
      </c>
      <c r="B22" s="1">
        <v>3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3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1" t="s">
        <v>21</v>
      </c>
      <c r="B24" s="1">
        <v>50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50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23</v>
      </c>
      <c r="B26" s="1">
        <v>35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35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ht="25.5" x14ac:dyDescent="0.2">
      <c r="A28" s="21" t="s">
        <v>3</v>
      </c>
      <c r="B28" s="1">
        <v>500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500</v>
      </c>
      <c r="J28" s="3"/>
      <c r="K28" s="12"/>
    </row>
    <row r="29" spans="1:11" x14ac:dyDescent="0.2">
      <c r="A29" s="22" t="s">
        <v>4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1" t="s">
        <v>25</v>
      </c>
      <c r="B30" s="1">
        <v>400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400</v>
      </c>
      <c r="J30" s="3"/>
      <c r="K30" s="12"/>
    </row>
    <row r="31" spans="1:11" x14ac:dyDescent="0.2">
      <c r="A31" s="22" t="s">
        <v>26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27</v>
      </c>
      <c r="B32" s="1">
        <v>360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360</v>
      </c>
      <c r="J32" s="3"/>
      <c r="K32" s="12"/>
    </row>
    <row r="33" spans="1:11" x14ac:dyDescent="0.2">
      <c r="A33" s="22" t="s">
        <v>28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1" t="s">
        <v>29</v>
      </c>
      <c r="B34" s="1">
        <v>330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330</v>
      </c>
      <c r="J34" s="3"/>
      <c r="K34" s="12"/>
    </row>
    <row r="35" spans="1:11" x14ac:dyDescent="0.2">
      <c r="A35" s="22" t="s">
        <v>30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1" t="s">
        <v>31</v>
      </c>
      <c r="B36" s="1">
        <v>10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10</v>
      </c>
      <c r="J36" s="3"/>
      <c r="K36" s="12"/>
    </row>
    <row r="37" spans="1:11" x14ac:dyDescent="0.2">
      <c r="A37" s="22" t="s">
        <v>32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1" t="s">
        <v>33</v>
      </c>
      <c r="B38" s="1">
        <v>16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16</v>
      </c>
      <c r="J38" s="3"/>
      <c r="K38" s="12"/>
    </row>
    <row r="39" spans="1:11" x14ac:dyDescent="0.2">
      <c r="A39" s="22" t="s">
        <v>34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35</v>
      </c>
      <c r="B40" s="1">
        <v>30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30</v>
      </c>
      <c r="J40" s="3"/>
      <c r="K40" s="12"/>
    </row>
    <row r="41" spans="1:11" x14ac:dyDescent="0.2">
      <c r="A41" s="22" t="s">
        <v>36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21" t="s">
        <v>37</v>
      </c>
      <c r="B42" s="1">
        <v>250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250</v>
      </c>
      <c r="J42" s="3"/>
      <c r="K42" s="12"/>
    </row>
    <row r="43" spans="1:11" x14ac:dyDescent="0.2">
      <c r="A43" s="22" t="s">
        <v>38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1" t="s">
        <v>39</v>
      </c>
      <c r="B44" s="1">
        <v>60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60</v>
      </c>
      <c r="J44" s="3"/>
      <c r="K44" s="12"/>
    </row>
    <row r="45" spans="1:11" x14ac:dyDescent="0.2">
      <c r="A45" s="22" t="s">
        <v>40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1" t="s">
        <v>41</v>
      </c>
      <c r="B46" s="1">
        <v>8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8</v>
      </c>
      <c r="J46" s="3"/>
      <c r="K46" s="12"/>
    </row>
    <row r="47" spans="1:11" x14ac:dyDescent="0.2">
      <c r="A47" s="22" t="s">
        <v>42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43</v>
      </c>
      <c r="B48" s="1">
        <v>200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200</v>
      </c>
      <c r="J48" s="3"/>
      <c r="K48" s="12"/>
    </row>
    <row r="49" spans="1:11" x14ac:dyDescent="0.2">
      <c r="A49" s="22" t="s">
        <v>44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1" t="s">
        <v>43</v>
      </c>
      <c r="B50" s="1">
        <v>800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800</v>
      </c>
      <c r="J50" s="3"/>
      <c r="K50" s="12"/>
    </row>
    <row r="51" spans="1:11" x14ac:dyDescent="0.2">
      <c r="A51" s="22" t="s">
        <v>44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38.25" x14ac:dyDescent="0.2">
      <c r="A52" s="21" t="s">
        <v>7</v>
      </c>
      <c r="B52" s="1">
        <v>960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960</v>
      </c>
      <c r="J52" s="3"/>
      <c r="K52" s="12"/>
    </row>
    <row r="53" spans="1:11" x14ac:dyDescent="0.2">
      <c r="A53" s="22" t="s">
        <v>8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1" t="s">
        <v>45</v>
      </c>
      <c r="B54" s="1">
        <v>50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50</v>
      </c>
      <c r="J54" s="3"/>
      <c r="K54" s="12"/>
    </row>
    <row r="55" spans="1:11" x14ac:dyDescent="0.2">
      <c r="A55" s="22" t="s">
        <v>46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1" t="s">
        <v>47</v>
      </c>
      <c r="B56" s="1">
        <v>10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10</v>
      </c>
      <c r="J56" s="3"/>
      <c r="K56" s="12"/>
    </row>
    <row r="57" spans="1:11" x14ac:dyDescent="0.2">
      <c r="A57" s="22" t="s">
        <v>48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21" t="s">
        <v>49</v>
      </c>
      <c r="B58" s="1"/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0</v>
      </c>
      <c r="J58" s="3"/>
      <c r="K58" s="12"/>
    </row>
    <row r="59" spans="1:11" x14ac:dyDescent="0.2">
      <c r="A59" s="22" t="s">
        <v>50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38.25" x14ac:dyDescent="0.2">
      <c r="A60" s="21" t="s">
        <v>51</v>
      </c>
      <c r="B60" s="1">
        <v>30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30</v>
      </c>
      <c r="J60" s="3"/>
      <c r="K60" s="12"/>
    </row>
    <row r="61" spans="1:11" x14ac:dyDescent="0.2">
      <c r="A61" s="22" t="s">
        <v>52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38.25" x14ac:dyDescent="0.2">
      <c r="A62" s="21" t="s">
        <v>53</v>
      </c>
      <c r="B62" s="1">
        <v>30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30</v>
      </c>
      <c r="J62" s="3"/>
      <c r="K62" s="12"/>
    </row>
    <row r="63" spans="1:11" x14ac:dyDescent="0.2">
      <c r="A63" s="22" t="s">
        <v>54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1" t="s">
        <v>55</v>
      </c>
      <c r="B64" s="1">
        <v>20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20</v>
      </c>
      <c r="J64" s="3"/>
      <c r="K64" s="12"/>
    </row>
    <row r="65" spans="1:11" x14ac:dyDescent="0.2">
      <c r="A65" s="22" t="s">
        <v>56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25.5" x14ac:dyDescent="0.2">
      <c r="A66" s="21" t="s">
        <v>57</v>
      </c>
      <c r="B66" s="1">
        <v>80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80</v>
      </c>
      <c r="J66" s="3"/>
      <c r="K66" s="12"/>
    </row>
    <row r="67" spans="1:11" x14ac:dyDescent="0.2">
      <c r="A67" s="22" t="s">
        <v>58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38.25" x14ac:dyDescent="0.2">
      <c r="A68" s="21" t="s">
        <v>59</v>
      </c>
      <c r="B68" s="1">
        <v>20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20</v>
      </c>
      <c r="J68" s="3"/>
      <c r="K68" s="12"/>
    </row>
    <row r="69" spans="1:11" x14ac:dyDescent="0.2">
      <c r="A69" s="22" t="s">
        <v>60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1" t="s">
        <v>61</v>
      </c>
      <c r="B70" s="1">
        <v>5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5</v>
      </c>
      <c r="J70" s="3"/>
      <c r="K70" s="12"/>
    </row>
    <row r="71" spans="1:11" x14ac:dyDescent="0.2">
      <c r="A71" s="22" t="s">
        <v>62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38.25" x14ac:dyDescent="0.2">
      <c r="A72" s="21" t="s">
        <v>63</v>
      </c>
      <c r="B72" s="1">
        <v>1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</v>
      </c>
      <c r="J72" s="3"/>
      <c r="K72" s="12"/>
    </row>
    <row r="73" spans="1:11" x14ac:dyDescent="0.2">
      <c r="A73" s="22" t="s">
        <v>64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38.25" x14ac:dyDescent="0.2">
      <c r="A74" s="21" t="s">
        <v>65</v>
      </c>
      <c r="B74" s="1">
        <v>500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500</v>
      </c>
      <c r="J74" s="3"/>
      <c r="K74" s="12"/>
    </row>
    <row r="75" spans="1:11" x14ac:dyDescent="0.2">
      <c r="A75" s="22" t="s">
        <v>66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1" t="s">
        <v>67</v>
      </c>
      <c r="B76" s="1">
        <v>60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60</v>
      </c>
      <c r="J76" s="3"/>
      <c r="K76" s="12"/>
    </row>
    <row r="77" spans="1:11" x14ac:dyDescent="0.2">
      <c r="A77" s="22" t="s">
        <v>68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1" t="s">
        <v>69</v>
      </c>
      <c r="B78" s="1">
        <v>20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20</v>
      </c>
      <c r="J78" s="3"/>
      <c r="K78" s="12"/>
    </row>
    <row r="79" spans="1:11" x14ac:dyDescent="0.2">
      <c r="A79" s="22" t="s">
        <v>70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71</v>
      </c>
      <c r="B80" s="1">
        <v>64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64</v>
      </c>
      <c r="J80" s="3"/>
      <c r="K80" s="12"/>
    </row>
    <row r="81" spans="1:11" x14ac:dyDescent="0.2">
      <c r="A81" s="22" t="s">
        <v>72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1" t="s">
        <v>73</v>
      </c>
      <c r="B82" s="1">
        <v>8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8</v>
      </c>
      <c r="J82" s="3"/>
      <c r="K82" s="12"/>
    </row>
    <row r="83" spans="1:11" x14ac:dyDescent="0.2">
      <c r="A83" s="22" t="s">
        <v>74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38.25" x14ac:dyDescent="0.2">
      <c r="A84" s="21" t="s">
        <v>75</v>
      </c>
      <c r="B84" s="1">
        <v>10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10</v>
      </c>
      <c r="J84" s="3"/>
      <c r="K84" s="12"/>
    </row>
    <row r="85" spans="1:11" x14ac:dyDescent="0.2">
      <c r="A85" s="22" t="s">
        <v>76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1" t="s">
        <v>77</v>
      </c>
      <c r="B86" s="1">
        <v>10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10</v>
      </c>
      <c r="J86" s="3"/>
      <c r="K86" s="12"/>
    </row>
    <row r="87" spans="1:11" x14ac:dyDescent="0.2">
      <c r="A87" s="22" t="s">
        <v>78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1" t="s">
        <v>79</v>
      </c>
      <c r="B88" s="1">
        <v>80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80</v>
      </c>
      <c r="J88" s="3"/>
      <c r="K88" s="12"/>
    </row>
    <row r="89" spans="1:11" x14ac:dyDescent="0.2">
      <c r="A89" s="22" t="s">
        <v>80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21" t="s">
        <v>81</v>
      </c>
      <c r="B90" s="1">
        <v>400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400</v>
      </c>
      <c r="J90" s="3"/>
      <c r="K90" s="12"/>
    </row>
    <row r="91" spans="1:11" x14ac:dyDescent="0.2">
      <c r="A91" s="22" t="s">
        <v>82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s="8" customFormat="1" ht="15" hidden="1" customHeight="1" thickBot="1" x14ac:dyDescent="0.25">
      <c r="A92" s="14"/>
      <c r="B92" s="15"/>
      <c r="K92" s="9" t="s">
        <v>2</v>
      </c>
    </row>
    <row r="93" spans="1:11" ht="25.5" x14ac:dyDescent="0.2">
      <c r="A93" s="21" t="s">
        <v>83</v>
      </c>
      <c r="B93" s="1">
        <v>26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26</v>
      </c>
      <c r="J93" s="3"/>
      <c r="K93" s="12"/>
    </row>
    <row r="94" spans="1:11" x14ac:dyDescent="0.2">
      <c r="A94" s="22" t="s">
        <v>84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25.5" x14ac:dyDescent="0.2">
      <c r="A95" s="21" t="s">
        <v>85</v>
      </c>
      <c r="B95" s="1">
        <v>80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80</v>
      </c>
      <c r="J95" s="3"/>
      <c r="K95" s="12"/>
    </row>
    <row r="96" spans="1:11" x14ac:dyDescent="0.2">
      <c r="A96" s="22" t="s">
        <v>86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25.5" x14ac:dyDescent="0.2">
      <c r="A97" s="21" t="s">
        <v>87</v>
      </c>
      <c r="B97" s="1">
        <v>235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235</v>
      </c>
      <c r="J97" s="3"/>
      <c r="K97" s="12"/>
    </row>
    <row r="98" spans="1:11" x14ac:dyDescent="0.2">
      <c r="A98" s="22" t="s">
        <v>88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25.5" x14ac:dyDescent="0.2">
      <c r="A99" s="21" t="s">
        <v>89</v>
      </c>
      <c r="B99" s="1">
        <v>270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270</v>
      </c>
      <c r="J99" s="3"/>
      <c r="K99" s="12"/>
    </row>
    <row r="100" spans="1:11" x14ac:dyDescent="0.2">
      <c r="A100" s="22" t="s">
        <v>90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91</v>
      </c>
      <c r="B101" s="1">
        <v>70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70</v>
      </c>
      <c r="J101" s="3"/>
      <c r="K101" s="12"/>
    </row>
    <row r="102" spans="1:11" x14ac:dyDescent="0.2">
      <c r="A102" s="22" t="s">
        <v>92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s="8" customFormat="1" ht="15" hidden="1" customHeight="1" thickBot="1" x14ac:dyDescent="0.25">
      <c r="A103" s="14"/>
      <c r="B103" s="15"/>
      <c r="K103" s="9" t="s">
        <v>2</v>
      </c>
    </row>
    <row r="104" spans="1:11" ht="51" x14ac:dyDescent="0.2">
      <c r="A104" s="21" t="s">
        <v>93</v>
      </c>
      <c r="B104" s="1">
        <v>115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115</v>
      </c>
      <c r="J104" s="3"/>
      <c r="K104" s="12"/>
    </row>
    <row r="105" spans="1:11" x14ac:dyDescent="0.2">
      <c r="A105" s="22" t="s">
        <v>94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51" x14ac:dyDescent="0.2">
      <c r="A106" s="21" t="s">
        <v>95</v>
      </c>
      <c r="B106" s="1">
        <v>114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114</v>
      </c>
      <c r="J106" s="3"/>
      <c r="K106" s="12"/>
    </row>
    <row r="107" spans="1:11" x14ac:dyDescent="0.2">
      <c r="A107" s="22" t="s">
        <v>96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51" x14ac:dyDescent="0.2">
      <c r="A108" s="21" t="s">
        <v>97</v>
      </c>
      <c r="B108" s="1">
        <v>88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88</v>
      </c>
      <c r="J108" s="3"/>
      <c r="K108" s="12"/>
    </row>
    <row r="109" spans="1:11" x14ac:dyDescent="0.2">
      <c r="A109" s="22" t="s">
        <v>98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s="8" customFormat="1" ht="15" hidden="1" customHeight="1" thickBot="1" x14ac:dyDescent="0.25">
      <c r="A110" s="14"/>
      <c r="B110" s="15"/>
      <c r="K110" s="9" t="s">
        <v>2</v>
      </c>
    </row>
    <row r="111" spans="1:11" ht="63.75" x14ac:dyDescent="0.2">
      <c r="A111" s="21" t="s">
        <v>99</v>
      </c>
      <c r="B111" s="1">
        <v>9750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9750</v>
      </c>
      <c r="J111" s="3"/>
      <c r="K111" s="12"/>
    </row>
    <row r="112" spans="1:11" x14ac:dyDescent="0.2">
      <c r="A112" s="22" t="s">
        <v>100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25.5" x14ac:dyDescent="0.2">
      <c r="A113" s="21" t="s">
        <v>101</v>
      </c>
      <c r="B113" s="1">
        <v>50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50</v>
      </c>
      <c r="J113" s="3"/>
      <c r="K113" s="12"/>
    </row>
    <row r="114" spans="1:11" x14ac:dyDescent="0.2">
      <c r="A114" s="22" t="s">
        <v>102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103</v>
      </c>
      <c r="B115" s="1">
        <v>3739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3739</v>
      </c>
      <c r="J115" s="3"/>
      <c r="K115" s="12"/>
    </row>
    <row r="116" spans="1:11" x14ac:dyDescent="0.2">
      <c r="A116" s="22" t="s">
        <v>104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25.5" x14ac:dyDescent="0.2">
      <c r="A117" s="21" t="s">
        <v>105</v>
      </c>
      <c r="B117" s="1">
        <v>16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16</v>
      </c>
      <c r="J117" s="3"/>
      <c r="K117" s="12"/>
    </row>
    <row r="118" spans="1:11" x14ac:dyDescent="0.2">
      <c r="A118" s="22" t="s">
        <v>106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25.5" x14ac:dyDescent="0.2">
      <c r="A119" s="21" t="s">
        <v>107</v>
      </c>
      <c r="B119" s="1">
        <v>1300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1300</v>
      </c>
      <c r="J119" s="3"/>
      <c r="K119" s="12"/>
    </row>
    <row r="120" spans="1:11" x14ac:dyDescent="0.2">
      <c r="A120" s="22" t="s">
        <v>108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25.5" x14ac:dyDescent="0.2">
      <c r="A121" s="21" t="s">
        <v>109</v>
      </c>
      <c r="B121" s="1">
        <v>100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100</v>
      </c>
      <c r="J121" s="3"/>
      <c r="K121" s="12"/>
    </row>
    <row r="122" spans="1:11" x14ac:dyDescent="0.2">
      <c r="A122" s="22" t="s">
        <v>110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25.5" x14ac:dyDescent="0.2">
      <c r="A123" s="21" t="s">
        <v>111</v>
      </c>
      <c r="B123" s="1">
        <v>80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80</v>
      </c>
      <c r="J123" s="3"/>
      <c r="K123" s="12"/>
    </row>
    <row r="124" spans="1:11" x14ac:dyDescent="0.2">
      <c r="A124" s="22" t="s">
        <v>110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25.5" x14ac:dyDescent="0.2">
      <c r="A125" s="21" t="s">
        <v>112</v>
      </c>
      <c r="B125" s="1">
        <v>78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78</v>
      </c>
      <c r="J125" s="3"/>
      <c r="K125" s="12"/>
    </row>
    <row r="126" spans="1:11" x14ac:dyDescent="0.2">
      <c r="A126" s="22" t="s">
        <v>113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25.5" x14ac:dyDescent="0.2">
      <c r="A127" s="21" t="s">
        <v>114</v>
      </c>
      <c r="B127" s="1">
        <v>138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138</v>
      </c>
      <c r="J127" s="3"/>
      <c r="K127" s="12"/>
    </row>
    <row r="128" spans="1:11" x14ac:dyDescent="0.2">
      <c r="A128" s="22" t="s">
        <v>115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116</v>
      </c>
      <c r="B129" s="1">
        <v>20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20</v>
      </c>
      <c r="J129" s="3"/>
      <c r="K129" s="12"/>
    </row>
    <row r="130" spans="1:11" x14ac:dyDescent="0.2">
      <c r="A130" s="22" t="s">
        <v>117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25.5" x14ac:dyDescent="0.2">
      <c r="A131" s="21" t="s">
        <v>118</v>
      </c>
      <c r="B131" s="1">
        <v>57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57</v>
      </c>
      <c r="J131" s="3"/>
      <c r="K131" s="12"/>
    </row>
    <row r="132" spans="1:11" x14ac:dyDescent="0.2">
      <c r="A132" s="22" t="s">
        <v>119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120</v>
      </c>
      <c r="B133" s="1">
        <v>1310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1310</v>
      </c>
      <c r="J133" s="3"/>
      <c r="K133" s="12"/>
    </row>
    <row r="134" spans="1:11" x14ac:dyDescent="0.2">
      <c r="A134" s="22" t="s">
        <v>121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21" t="s">
        <v>122</v>
      </c>
      <c r="B135" s="1">
        <v>277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277</v>
      </c>
      <c r="J135" s="3"/>
      <c r="K135" s="12"/>
    </row>
    <row r="136" spans="1:11" x14ac:dyDescent="0.2">
      <c r="A136" s="22" t="s">
        <v>123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25.5" x14ac:dyDescent="0.2">
      <c r="A137" s="21" t="s">
        <v>124</v>
      </c>
      <c r="B137" s="1">
        <v>2060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2060</v>
      </c>
      <c r="J137" s="3"/>
      <c r="K137" s="12"/>
    </row>
    <row r="138" spans="1:11" x14ac:dyDescent="0.2">
      <c r="A138" s="22" t="s">
        <v>125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126</v>
      </c>
      <c r="B139" s="1">
        <v>1710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1710</v>
      </c>
      <c r="J139" s="3"/>
      <c r="K139" s="12"/>
    </row>
    <row r="140" spans="1:11" x14ac:dyDescent="0.2">
      <c r="A140" s="22" t="s">
        <v>127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25.5" x14ac:dyDescent="0.2">
      <c r="A141" s="21" t="s">
        <v>128</v>
      </c>
      <c r="B141" s="1">
        <v>4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4</v>
      </c>
      <c r="J141" s="3"/>
      <c r="K141" s="12"/>
    </row>
    <row r="142" spans="1:11" x14ac:dyDescent="0.2">
      <c r="A142" s="22" t="s">
        <v>129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1" t="s">
        <v>130</v>
      </c>
      <c r="B143" s="1">
        <v>3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3</v>
      </c>
      <c r="J143" s="3"/>
      <c r="K143" s="12"/>
    </row>
    <row r="144" spans="1:11" x14ac:dyDescent="0.2">
      <c r="A144" s="22" t="s">
        <v>131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51" x14ac:dyDescent="0.2">
      <c r="A145" s="21" t="s">
        <v>132</v>
      </c>
      <c r="B145" s="1">
        <v>5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5</v>
      </c>
      <c r="J145" s="3"/>
      <c r="K145" s="12"/>
    </row>
    <row r="146" spans="1:11" x14ac:dyDescent="0.2">
      <c r="A146" s="22" t="s">
        <v>133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134</v>
      </c>
      <c r="B147" s="1">
        <v>4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4</v>
      </c>
      <c r="J147" s="3"/>
      <c r="K147" s="12"/>
    </row>
    <row r="148" spans="1:11" x14ac:dyDescent="0.2">
      <c r="A148" s="22" t="s">
        <v>135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136</v>
      </c>
      <c r="B149" s="1">
        <v>14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14</v>
      </c>
      <c r="J149" s="3"/>
      <c r="K149" s="12"/>
    </row>
    <row r="150" spans="1:11" x14ac:dyDescent="0.2">
      <c r="A150" s="22" t="s">
        <v>137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138</v>
      </c>
      <c r="B151" s="1">
        <v>1410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1410</v>
      </c>
      <c r="J151" s="3"/>
      <c r="K151" s="12"/>
    </row>
    <row r="152" spans="1:11" x14ac:dyDescent="0.2">
      <c r="A152" s="22" t="s">
        <v>139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1" t="s">
        <v>140</v>
      </c>
      <c r="B153" s="1">
        <v>100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100</v>
      </c>
      <c r="J153" s="3"/>
      <c r="K153" s="12"/>
    </row>
    <row r="154" spans="1:11" x14ac:dyDescent="0.2">
      <c r="A154" s="22" t="s">
        <v>141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25.5" x14ac:dyDescent="0.2">
      <c r="A155" s="21" t="s">
        <v>142</v>
      </c>
      <c r="B155" s="1">
        <v>820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820</v>
      </c>
      <c r="J155" s="3"/>
      <c r="K155" s="12"/>
    </row>
    <row r="156" spans="1:11" x14ac:dyDescent="0.2">
      <c r="A156" s="22" t="s">
        <v>143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144</v>
      </c>
      <c r="B157" s="1">
        <v>1037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1037</v>
      </c>
      <c r="J157" s="3"/>
      <c r="K157" s="12"/>
    </row>
    <row r="158" spans="1:11" x14ac:dyDescent="0.2">
      <c r="A158" s="22" t="s">
        <v>145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146</v>
      </c>
      <c r="B159" s="1">
        <v>960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960</v>
      </c>
      <c r="J159" s="3"/>
      <c r="K159" s="12"/>
    </row>
    <row r="160" spans="1:11" x14ac:dyDescent="0.2">
      <c r="A160" s="22" t="s">
        <v>147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148</v>
      </c>
      <c r="B161" s="1">
        <v>1940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1940</v>
      </c>
      <c r="J161" s="3"/>
      <c r="K161" s="12"/>
    </row>
    <row r="162" spans="1:11" x14ac:dyDescent="0.2">
      <c r="A162" s="22" t="s">
        <v>149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150</v>
      </c>
      <c r="B163" s="1">
        <v>765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765</v>
      </c>
      <c r="J163" s="3"/>
      <c r="K163" s="12"/>
    </row>
    <row r="164" spans="1:11" x14ac:dyDescent="0.2">
      <c r="A164" s="22" t="s">
        <v>151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152</v>
      </c>
      <c r="B165" s="1">
        <v>7500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7500</v>
      </c>
      <c r="J165" s="3"/>
      <c r="K165" s="12"/>
    </row>
    <row r="166" spans="1:11" x14ac:dyDescent="0.2">
      <c r="A166" s="22" t="s">
        <v>153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1" t="s">
        <v>154</v>
      </c>
      <c r="B167" s="1">
        <v>120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120</v>
      </c>
      <c r="J167" s="3"/>
      <c r="K167" s="12"/>
    </row>
    <row r="168" spans="1:11" x14ac:dyDescent="0.2">
      <c r="A168" s="22" t="s">
        <v>155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156</v>
      </c>
      <c r="B169" s="1">
        <v>460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460</v>
      </c>
      <c r="J169" s="3"/>
      <c r="K169" s="12"/>
    </row>
    <row r="170" spans="1:11" x14ac:dyDescent="0.2">
      <c r="A170" s="22" t="s">
        <v>155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21" t="s">
        <v>157</v>
      </c>
      <c r="B171" s="1">
        <v>3900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3900</v>
      </c>
      <c r="J171" s="3"/>
      <c r="K171" s="12"/>
    </row>
    <row r="172" spans="1:11" x14ac:dyDescent="0.2">
      <c r="A172" s="22" t="s">
        <v>100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158</v>
      </c>
      <c r="B173" s="1">
        <v>2450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2450</v>
      </c>
      <c r="J173" s="3"/>
      <c r="K173" s="12"/>
    </row>
    <row r="174" spans="1:11" x14ac:dyDescent="0.2">
      <c r="A174" s="22" t="s">
        <v>100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159</v>
      </c>
      <c r="B175" s="1">
        <v>59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59</v>
      </c>
      <c r="J175" s="3"/>
      <c r="K175" s="12"/>
    </row>
    <row r="176" spans="1:11" x14ac:dyDescent="0.2">
      <c r="A176" s="22" t="s">
        <v>160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51" x14ac:dyDescent="0.2">
      <c r="A177" s="21" t="s">
        <v>161</v>
      </c>
      <c r="B177" s="1">
        <v>10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10</v>
      </c>
      <c r="J177" s="3"/>
      <c r="K177" s="12"/>
    </row>
    <row r="178" spans="1:11" x14ac:dyDescent="0.2">
      <c r="A178" s="22" t="s">
        <v>162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1" t="s">
        <v>163</v>
      </c>
      <c r="B179" s="1">
        <v>107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107</v>
      </c>
      <c r="J179" s="3"/>
      <c r="K179" s="12"/>
    </row>
    <row r="180" spans="1:11" x14ac:dyDescent="0.2">
      <c r="A180" s="22" t="s">
        <v>164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165</v>
      </c>
      <c r="B181" s="1">
        <v>999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999</v>
      </c>
      <c r="J181" s="3"/>
      <c r="K181" s="12"/>
    </row>
    <row r="182" spans="1:11" x14ac:dyDescent="0.2">
      <c r="A182" s="22" t="s">
        <v>166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38.25" x14ac:dyDescent="0.2">
      <c r="A183" s="21" t="s">
        <v>167</v>
      </c>
      <c r="B183" s="1">
        <v>48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48</v>
      </c>
      <c r="J183" s="3"/>
      <c r="K183" s="12"/>
    </row>
    <row r="184" spans="1:11" x14ac:dyDescent="0.2">
      <c r="A184" s="22" t="s">
        <v>168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169</v>
      </c>
      <c r="B185" s="1">
        <v>60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60</v>
      </c>
      <c r="J185" s="3"/>
      <c r="K185" s="12"/>
    </row>
    <row r="186" spans="1:11" x14ac:dyDescent="0.2">
      <c r="A186" s="22" t="s">
        <v>170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1" t="s">
        <v>171</v>
      </c>
      <c r="B187" s="1">
        <v>160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160</v>
      </c>
      <c r="J187" s="3"/>
      <c r="K187" s="12"/>
    </row>
    <row r="188" spans="1:11" x14ac:dyDescent="0.2">
      <c r="A188" s="22" t="s">
        <v>172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21" t="s">
        <v>173</v>
      </c>
      <c r="B189" s="1">
        <v>420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420</v>
      </c>
      <c r="J189" s="3"/>
      <c r="K189" s="12"/>
    </row>
    <row r="190" spans="1:11" x14ac:dyDescent="0.2">
      <c r="A190" s="22" t="s">
        <v>174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175</v>
      </c>
      <c r="B191" s="1">
        <v>6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6</v>
      </c>
      <c r="J191" s="3"/>
      <c r="K191" s="12"/>
    </row>
    <row r="192" spans="1:11" x14ac:dyDescent="0.2">
      <c r="A192" s="22" t="s">
        <v>176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177</v>
      </c>
      <c r="B193" s="1">
        <v>70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70</v>
      </c>
      <c r="J193" s="3"/>
      <c r="K193" s="12"/>
    </row>
    <row r="194" spans="1:11" x14ac:dyDescent="0.2">
      <c r="A194" s="22" t="s">
        <v>178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179</v>
      </c>
      <c r="B195" s="1">
        <v>170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170</v>
      </c>
      <c r="J195" s="3"/>
      <c r="K195" s="12"/>
    </row>
    <row r="196" spans="1:11" x14ac:dyDescent="0.2">
      <c r="A196" s="22" t="s">
        <v>180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181</v>
      </c>
      <c r="B197" s="1">
        <v>44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44</v>
      </c>
      <c r="J197" s="3"/>
      <c r="K197" s="12"/>
    </row>
    <row r="198" spans="1:11" x14ac:dyDescent="0.2">
      <c r="A198" s="22" t="s">
        <v>182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183</v>
      </c>
      <c r="B199" s="1">
        <v>1156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1156</v>
      </c>
      <c r="J199" s="3"/>
      <c r="K199" s="12"/>
    </row>
    <row r="200" spans="1:11" x14ac:dyDescent="0.2">
      <c r="A200" s="22" t="s">
        <v>184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85</v>
      </c>
      <c r="B201" s="1">
        <v>2170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2170</v>
      </c>
      <c r="J201" s="3"/>
      <c r="K201" s="12"/>
    </row>
    <row r="202" spans="1:11" x14ac:dyDescent="0.2">
      <c r="A202" s="22" t="s">
        <v>86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185</v>
      </c>
      <c r="B203" s="1">
        <v>140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140</v>
      </c>
      <c r="J203" s="3"/>
      <c r="K203" s="12"/>
    </row>
    <row r="204" spans="1:11" x14ac:dyDescent="0.2">
      <c r="A204" s="22" t="s">
        <v>186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63.75" x14ac:dyDescent="0.2">
      <c r="A205" s="21" t="s">
        <v>187</v>
      </c>
      <c r="B205" s="1">
        <v>100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100</v>
      </c>
      <c r="J205" s="3"/>
      <c r="K205" s="12"/>
    </row>
    <row r="206" spans="1:11" x14ac:dyDescent="0.2">
      <c r="A206" s="22" t="s">
        <v>188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63.75" x14ac:dyDescent="0.2">
      <c r="A207" s="21" t="s">
        <v>189</v>
      </c>
      <c r="B207" s="1">
        <v>30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30</v>
      </c>
      <c r="J207" s="3"/>
      <c r="K207" s="12"/>
    </row>
    <row r="208" spans="1:11" x14ac:dyDescent="0.2">
      <c r="A208" s="22" t="s">
        <v>188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38.25" x14ac:dyDescent="0.2">
      <c r="A209" s="21" t="s">
        <v>190</v>
      </c>
      <c r="B209" s="1">
        <v>230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230</v>
      </c>
      <c r="J209" s="3"/>
      <c r="K209" s="12"/>
    </row>
    <row r="210" spans="1:11" x14ac:dyDescent="0.2">
      <c r="A210" s="22" t="s">
        <v>38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38.25" x14ac:dyDescent="0.2">
      <c r="A211" s="21" t="s">
        <v>191</v>
      </c>
      <c r="B211" s="1">
        <v>450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450</v>
      </c>
      <c r="J211" s="3"/>
      <c r="K211" s="12"/>
    </row>
    <row r="212" spans="1:11" x14ac:dyDescent="0.2">
      <c r="A212" s="22" t="s">
        <v>192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193</v>
      </c>
      <c r="B213" s="1">
        <v>75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75</v>
      </c>
      <c r="J213" s="3"/>
      <c r="K213" s="12"/>
    </row>
    <row r="214" spans="1:11" x14ac:dyDescent="0.2">
      <c r="A214" s="22" t="s">
        <v>194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195</v>
      </c>
      <c r="B215" s="1">
        <v>3230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3230</v>
      </c>
      <c r="J215" s="3"/>
      <c r="K215" s="12"/>
    </row>
    <row r="216" spans="1:11" x14ac:dyDescent="0.2">
      <c r="A216" s="22" t="s">
        <v>196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197</v>
      </c>
      <c r="B217" s="1">
        <v>80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80</v>
      </c>
      <c r="J217" s="3"/>
      <c r="K217" s="12"/>
    </row>
    <row r="218" spans="1:11" x14ac:dyDescent="0.2">
      <c r="A218" s="22" t="s">
        <v>198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38.25" x14ac:dyDescent="0.2">
      <c r="A219" s="21" t="s">
        <v>199</v>
      </c>
      <c r="B219" s="1">
        <v>40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40</v>
      </c>
      <c r="J219" s="3"/>
      <c r="K219" s="12"/>
    </row>
    <row r="220" spans="1:11" x14ac:dyDescent="0.2">
      <c r="A220" s="22" t="s">
        <v>198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1" t="s">
        <v>199</v>
      </c>
      <c r="B221" s="1">
        <v>150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150</v>
      </c>
      <c r="J221" s="3"/>
      <c r="K221" s="12"/>
    </row>
    <row r="222" spans="1:11" x14ac:dyDescent="0.2">
      <c r="A222" s="22" t="s">
        <v>198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1" t="s">
        <v>37</v>
      </c>
      <c r="B223" s="1"/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0</v>
      </c>
      <c r="J223" s="3"/>
      <c r="K223" s="12"/>
    </row>
    <row r="224" spans="1:11" x14ac:dyDescent="0.2">
      <c r="A224" s="22" t="s">
        <v>38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200</v>
      </c>
      <c r="B225" s="1">
        <v>161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161</v>
      </c>
      <c r="J225" s="3"/>
      <c r="K225" s="12"/>
    </row>
    <row r="226" spans="1:11" x14ac:dyDescent="0.2">
      <c r="A226" s="22" t="s">
        <v>201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38.25" x14ac:dyDescent="0.2">
      <c r="A227" s="21" t="s">
        <v>202</v>
      </c>
      <c r="B227" s="1">
        <v>10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10</v>
      </c>
      <c r="J227" s="3"/>
      <c r="K227" s="12"/>
    </row>
    <row r="228" spans="1:11" x14ac:dyDescent="0.2">
      <c r="A228" s="22" t="s">
        <v>203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38.25" x14ac:dyDescent="0.2">
      <c r="A229" s="21" t="s">
        <v>204</v>
      </c>
      <c r="B229" s="1">
        <v>27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27</v>
      </c>
      <c r="J229" s="3"/>
      <c r="K229" s="12"/>
    </row>
    <row r="230" spans="1:11" x14ac:dyDescent="0.2">
      <c r="A230" s="22" t="s">
        <v>203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38.25" x14ac:dyDescent="0.2">
      <c r="A231" s="21" t="s">
        <v>205</v>
      </c>
      <c r="B231" s="1">
        <v>30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30</v>
      </c>
      <c r="J231" s="3"/>
      <c r="K231" s="12"/>
    </row>
    <row r="232" spans="1:11" x14ac:dyDescent="0.2">
      <c r="A232" s="22" t="s">
        <v>203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1" t="s">
        <v>206</v>
      </c>
      <c r="B233" s="1">
        <v>20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20</v>
      </c>
      <c r="J233" s="3"/>
      <c r="K233" s="12"/>
    </row>
    <row r="234" spans="1:11" x14ac:dyDescent="0.2">
      <c r="A234" s="22" t="s">
        <v>203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38.25" x14ac:dyDescent="0.2">
      <c r="A235" s="21" t="s">
        <v>207</v>
      </c>
      <c r="B235" s="1">
        <v>20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20</v>
      </c>
      <c r="J235" s="3"/>
      <c r="K235" s="12"/>
    </row>
    <row r="236" spans="1:11" x14ac:dyDescent="0.2">
      <c r="A236" s="22" t="s">
        <v>208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21" t="s">
        <v>209</v>
      </c>
      <c r="B237" s="1">
        <v>20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20</v>
      </c>
      <c r="J237" s="3"/>
      <c r="K237" s="12"/>
    </row>
    <row r="238" spans="1:11" x14ac:dyDescent="0.2">
      <c r="A238" s="22" t="s">
        <v>208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38.25" x14ac:dyDescent="0.2">
      <c r="A239" s="21" t="s">
        <v>210</v>
      </c>
      <c r="B239" s="1">
        <v>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50</v>
      </c>
      <c r="J239" s="3"/>
      <c r="K239" s="12"/>
    </row>
    <row r="240" spans="1:11" x14ac:dyDescent="0.2">
      <c r="A240" s="22" t="s">
        <v>208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38.25" x14ac:dyDescent="0.2">
      <c r="A241" s="21" t="s">
        <v>211</v>
      </c>
      <c r="B241" s="1">
        <v>50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50</v>
      </c>
      <c r="J241" s="3"/>
      <c r="K241" s="12"/>
    </row>
    <row r="242" spans="1:11" x14ac:dyDescent="0.2">
      <c r="A242" s="22" t="s">
        <v>208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38.25" x14ac:dyDescent="0.2">
      <c r="A243" s="21" t="s">
        <v>212</v>
      </c>
      <c r="B243" s="1">
        <v>10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10</v>
      </c>
      <c r="J243" s="3"/>
      <c r="K243" s="12"/>
    </row>
    <row r="244" spans="1:11" x14ac:dyDescent="0.2">
      <c r="A244" s="22" t="s">
        <v>208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38.25" x14ac:dyDescent="0.2">
      <c r="A245" s="21" t="s">
        <v>212</v>
      </c>
      <c r="B245" s="1">
        <v>20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20</v>
      </c>
      <c r="J245" s="3"/>
      <c r="K245" s="12"/>
    </row>
    <row r="246" spans="1:11" x14ac:dyDescent="0.2">
      <c r="A246" s="22" t="s">
        <v>208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38.25" x14ac:dyDescent="0.2">
      <c r="A247" s="21" t="s">
        <v>213</v>
      </c>
      <c r="B247" s="1">
        <v>10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10</v>
      </c>
      <c r="J247" s="3"/>
      <c r="K247" s="12"/>
    </row>
    <row r="248" spans="1:11" x14ac:dyDescent="0.2">
      <c r="A248" s="22" t="s">
        <v>208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38.25" x14ac:dyDescent="0.2">
      <c r="A249" s="21" t="s">
        <v>214</v>
      </c>
      <c r="B249" s="1">
        <v>40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40</v>
      </c>
      <c r="J249" s="3"/>
      <c r="K249" s="12"/>
    </row>
    <row r="250" spans="1:11" x14ac:dyDescent="0.2">
      <c r="A250" s="22" t="s">
        <v>208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38.25" x14ac:dyDescent="0.2">
      <c r="A251" s="21" t="s">
        <v>215</v>
      </c>
      <c r="B251" s="1">
        <v>60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60</v>
      </c>
      <c r="J251" s="3"/>
      <c r="K251" s="12"/>
    </row>
    <row r="252" spans="1:11" x14ac:dyDescent="0.2">
      <c r="A252" s="22" t="s">
        <v>208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216</v>
      </c>
      <c r="B253" s="1">
        <v>290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290</v>
      </c>
      <c r="J253" s="3"/>
      <c r="K253" s="12"/>
    </row>
    <row r="254" spans="1:11" x14ac:dyDescent="0.2">
      <c r="A254" s="22" t="s">
        <v>217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218</v>
      </c>
      <c r="B255" s="1">
        <v>100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100</v>
      </c>
      <c r="J255" s="3"/>
      <c r="K255" s="12"/>
    </row>
    <row r="256" spans="1:11" x14ac:dyDescent="0.2">
      <c r="A256" s="22" t="s">
        <v>219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1" t="s">
        <v>220</v>
      </c>
      <c r="B257" s="1">
        <v>50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50</v>
      </c>
      <c r="J257" s="3"/>
      <c r="K257" s="12"/>
    </row>
    <row r="258" spans="1:11" x14ac:dyDescent="0.2">
      <c r="A258" s="22" t="s">
        <v>219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38.25" x14ac:dyDescent="0.2">
      <c r="A259" s="21" t="s">
        <v>221</v>
      </c>
      <c r="B259" s="1">
        <v>99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99</v>
      </c>
      <c r="J259" s="3"/>
      <c r="K259" s="12"/>
    </row>
    <row r="260" spans="1:11" x14ac:dyDescent="0.2">
      <c r="A260" s="22" t="s">
        <v>222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223</v>
      </c>
      <c r="B261" s="1">
        <v>23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23</v>
      </c>
      <c r="J261" s="3"/>
      <c r="K261" s="12"/>
    </row>
    <row r="262" spans="1:11" x14ac:dyDescent="0.2">
      <c r="A262" s="22" t="s">
        <v>224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38.25" x14ac:dyDescent="0.2">
      <c r="A263" s="21" t="s">
        <v>225</v>
      </c>
      <c r="B263" s="1">
        <v>1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</v>
      </c>
      <c r="J263" s="3"/>
      <c r="K263" s="12"/>
    </row>
    <row r="264" spans="1:11" x14ac:dyDescent="0.2">
      <c r="A264" s="22" t="s">
        <v>226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38.25" x14ac:dyDescent="0.2">
      <c r="A265" s="21" t="s">
        <v>227</v>
      </c>
      <c r="B265" s="1">
        <v>82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82</v>
      </c>
      <c r="J265" s="3"/>
      <c r="K265" s="12"/>
    </row>
    <row r="266" spans="1:11" x14ac:dyDescent="0.2">
      <c r="A266" s="22" t="s">
        <v>228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38.25" x14ac:dyDescent="0.2">
      <c r="A267" s="21" t="s">
        <v>229</v>
      </c>
      <c r="B267" s="1">
        <v>247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247</v>
      </c>
      <c r="J267" s="3"/>
      <c r="K267" s="12"/>
    </row>
    <row r="268" spans="1:11" x14ac:dyDescent="0.2">
      <c r="A268" s="22" t="s">
        <v>230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231</v>
      </c>
      <c r="B269" s="1">
        <v>25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25</v>
      </c>
      <c r="J269" s="3"/>
      <c r="K269" s="12"/>
    </row>
    <row r="270" spans="1:11" x14ac:dyDescent="0.2">
      <c r="A270" s="22" t="s">
        <v>232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21" t="s">
        <v>233</v>
      </c>
      <c r="B271" s="1">
        <v>150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150</v>
      </c>
      <c r="J271" s="3"/>
      <c r="K271" s="12"/>
    </row>
    <row r="272" spans="1:11" x14ac:dyDescent="0.2">
      <c r="A272" s="22" t="s">
        <v>234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1" t="s">
        <v>235</v>
      </c>
      <c r="B273" s="1">
        <v>50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50</v>
      </c>
      <c r="J273" s="3"/>
      <c r="K273" s="12"/>
    </row>
    <row r="274" spans="1:11" x14ac:dyDescent="0.2">
      <c r="A274" s="22" t="s">
        <v>234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21" t="s">
        <v>236</v>
      </c>
      <c r="B275" s="1">
        <v>150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150</v>
      </c>
      <c r="J275" s="3"/>
      <c r="K275" s="12"/>
    </row>
    <row r="276" spans="1:11" x14ac:dyDescent="0.2">
      <c r="A276" s="22" t="s">
        <v>234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1" t="s">
        <v>237</v>
      </c>
      <c r="B277" s="1">
        <v>130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130</v>
      </c>
      <c r="J277" s="3"/>
      <c r="K277" s="12"/>
    </row>
    <row r="278" spans="1:11" x14ac:dyDescent="0.2">
      <c r="A278" s="22" t="s">
        <v>238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1" t="s">
        <v>239</v>
      </c>
      <c r="B279" s="1">
        <v>442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442</v>
      </c>
      <c r="J279" s="3"/>
      <c r="K279" s="12"/>
    </row>
    <row r="280" spans="1:11" x14ac:dyDescent="0.2">
      <c r="A280" s="22" t="s">
        <v>240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38.25" x14ac:dyDescent="0.2">
      <c r="A281" s="21" t="s">
        <v>241</v>
      </c>
      <c r="B281" s="1">
        <v>350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350</v>
      </c>
      <c r="J281" s="3"/>
      <c r="K281" s="12"/>
    </row>
    <row r="282" spans="1:11" x14ac:dyDescent="0.2">
      <c r="A282" s="22" t="s">
        <v>242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38.25" x14ac:dyDescent="0.2">
      <c r="A283" s="21" t="s">
        <v>241</v>
      </c>
      <c r="B283" s="1">
        <v>60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60</v>
      </c>
      <c r="J283" s="3"/>
      <c r="K283" s="12"/>
    </row>
    <row r="284" spans="1:11" x14ac:dyDescent="0.2">
      <c r="A284" s="22" t="s">
        <v>242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51" x14ac:dyDescent="0.2">
      <c r="A285" s="21" t="s">
        <v>243</v>
      </c>
      <c r="B285" s="1">
        <v>15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15</v>
      </c>
      <c r="J285" s="3"/>
      <c r="K285" s="12"/>
    </row>
    <row r="286" spans="1:11" x14ac:dyDescent="0.2">
      <c r="A286" s="22" t="s">
        <v>244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51" x14ac:dyDescent="0.2">
      <c r="A287" s="21" t="s">
        <v>245</v>
      </c>
      <c r="B287" s="1">
        <v>55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55</v>
      </c>
      <c r="J287" s="3"/>
      <c r="K287" s="12"/>
    </row>
    <row r="288" spans="1:11" x14ac:dyDescent="0.2">
      <c r="A288" s="22" t="s">
        <v>246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51" x14ac:dyDescent="0.2">
      <c r="A289" s="21" t="s">
        <v>247</v>
      </c>
      <c r="B289" s="1">
        <v>1405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1405</v>
      </c>
      <c r="J289" s="3"/>
      <c r="K289" s="12"/>
    </row>
    <row r="290" spans="1:11" x14ac:dyDescent="0.2">
      <c r="A290" s="22" t="s">
        <v>248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51" x14ac:dyDescent="0.2">
      <c r="A291" s="21" t="s">
        <v>249</v>
      </c>
      <c r="B291" s="1">
        <v>1570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1570</v>
      </c>
      <c r="J291" s="3"/>
      <c r="K291" s="12"/>
    </row>
    <row r="292" spans="1:11" x14ac:dyDescent="0.2">
      <c r="A292" s="22" t="s">
        <v>250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38.25" x14ac:dyDescent="0.2">
      <c r="A293" s="21" t="s">
        <v>252</v>
      </c>
      <c r="B293" s="1">
        <v>250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250</v>
      </c>
      <c r="J293" s="3"/>
      <c r="K293" s="12"/>
    </row>
    <row r="294" spans="1:11" x14ac:dyDescent="0.2">
      <c r="A294" s="22" t="s">
        <v>251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38.25" x14ac:dyDescent="0.2">
      <c r="A295" s="21" t="s">
        <v>253</v>
      </c>
      <c r="B295" s="1">
        <v>200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200</v>
      </c>
      <c r="J295" s="3"/>
      <c r="K295" s="12"/>
    </row>
    <row r="296" spans="1:11" x14ac:dyDescent="0.2">
      <c r="A296" s="22" t="s">
        <v>251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38.25" x14ac:dyDescent="0.2">
      <c r="A297" s="21" t="s">
        <v>254</v>
      </c>
      <c r="B297" s="1">
        <v>150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150</v>
      </c>
      <c r="J297" s="3"/>
      <c r="K297" s="12"/>
    </row>
    <row r="298" spans="1:11" x14ac:dyDescent="0.2">
      <c r="A298" s="22" t="s">
        <v>251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21" t="s">
        <v>255</v>
      </c>
      <c r="B299" s="1">
        <v>15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15</v>
      </c>
      <c r="J299" s="3"/>
      <c r="K299" s="12"/>
    </row>
    <row r="300" spans="1:11" x14ac:dyDescent="0.2">
      <c r="A300" s="22" t="s">
        <v>256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25.5" x14ac:dyDescent="0.2">
      <c r="A301" s="21" t="s">
        <v>257</v>
      </c>
      <c r="B301" s="1">
        <v>70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70</v>
      </c>
      <c r="J301" s="3"/>
      <c r="K301" s="12"/>
    </row>
    <row r="302" spans="1:11" x14ac:dyDescent="0.2">
      <c r="A302" s="22" t="s">
        <v>258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38.25" x14ac:dyDescent="0.2">
      <c r="A303" s="21" t="s">
        <v>259</v>
      </c>
      <c r="B303" s="1">
        <v>144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144</v>
      </c>
      <c r="J303" s="3"/>
      <c r="K303" s="12"/>
    </row>
    <row r="304" spans="1:11" x14ac:dyDescent="0.2">
      <c r="A304" s="22" t="s">
        <v>260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21" t="s">
        <v>261</v>
      </c>
      <c r="B305" s="1">
        <v>24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24</v>
      </c>
      <c r="J305" s="3"/>
      <c r="K305" s="12"/>
    </row>
    <row r="306" spans="1:11" x14ac:dyDescent="0.2">
      <c r="A306" s="22" t="s">
        <v>262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38.25" x14ac:dyDescent="0.2">
      <c r="A307" s="21" t="s">
        <v>263</v>
      </c>
      <c r="B307" s="1">
        <v>50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50</v>
      </c>
      <c r="J307" s="3"/>
      <c r="K307" s="12"/>
    </row>
    <row r="308" spans="1:11" x14ac:dyDescent="0.2">
      <c r="A308" s="22" t="s">
        <v>264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265</v>
      </c>
      <c r="B309" s="1">
        <v>20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20</v>
      </c>
      <c r="J309" s="3"/>
      <c r="K309" s="12"/>
    </row>
    <row r="310" spans="1:11" x14ac:dyDescent="0.2">
      <c r="A310" s="22" t="s">
        <v>266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38.25" x14ac:dyDescent="0.2">
      <c r="A311" s="21" t="s">
        <v>267</v>
      </c>
      <c r="B311" s="1">
        <v>400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400</v>
      </c>
      <c r="J311" s="3"/>
      <c r="K311" s="12"/>
    </row>
    <row r="312" spans="1:11" x14ac:dyDescent="0.2">
      <c r="A312" s="22" t="s">
        <v>268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38.25" x14ac:dyDescent="0.2">
      <c r="A313" s="21" t="s">
        <v>269</v>
      </c>
      <c r="B313" s="1">
        <v>2275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2275</v>
      </c>
      <c r="J313" s="3"/>
      <c r="K313" s="12"/>
    </row>
    <row r="314" spans="1:11" x14ac:dyDescent="0.2">
      <c r="A314" s="22" t="s">
        <v>270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271</v>
      </c>
      <c r="B315" s="1">
        <v>1000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1000</v>
      </c>
      <c r="J315" s="3"/>
      <c r="K315" s="12"/>
    </row>
    <row r="316" spans="1:11" x14ac:dyDescent="0.2">
      <c r="A316" s="22" t="s">
        <v>272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21" t="s">
        <v>273</v>
      </c>
      <c r="B317" s="1">
        <v>2237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2237</v>
      </c>
      <c r="J317" s="3"/>
      <c r="K317" s="12"/>
    </row>
    <row r="318" spans="1:11" x14ac:dyDescent="0.2">
      <c r="A318" s="22" t="s">
        <v>274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21" t="s">
        <v>275</v>
      </c>
      <c r="B319" s="1">
        <v>8000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8000</v>
      </c>
      <c r="J319" s="3"/>
      <c r="K319" s="12"/>
    </row>
    <row r="320" spans="1:11" x14ac:dyDescent="0.2">
      <c r="A320" s="22" t="s">
        <v>276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25.5" x14ac:dyDescent="0.2">
      <c r="A321" s="21" t="s">
        <v>277</v>
      </c>
      <c r="B321" s="1">
        <v>980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980</v>
      </c>
      <c r="J321" s="3"/>
      <c r="K321" s="12"/>
    </row>
    <row r="322" spans="1:11" x14ac:dyDescent="0.2">
      <c r="A322" s="22" t="s">
        <v>278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25.5" x14ac:dyDescent="0.2">
      <c r="A323" s="21" t="s">
        <v>279</v>
      </c>
      <c r="B323" s="1">
        <v>160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160</v>
      </c>
      <c r="J323" s="3"/>
      <c r="K323" s="12"/>
    </row>
    <row r="324" spans="1:11" x14ac:dyDescent="0.2">
      <c r="A324" s="22" t="s">
        <v>280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279</v>
      </c>
      <c r="B325" s="1">
        <v>500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500</v>
      </c>
      <c r="J325" s="3"/>
      <c r="K325" s="12"/>
    </row>
    <row r="326" spans="1:11" x14ac:dyDescent="0.2">
      <c r="A326" s="22" t="s">
        <v>278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38.25" x14ac:dyDescent="0.2">
      <c r="A327" s="21" t="s">
        <v>281</v>
      </c>
      <c r="B327" s="1">
        <v>10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10</v>
      </c>
      <c r="J327" s="3"/>
      <c r="K327" s="12"/>
    </row>
    <row r="328" spans="1:11" x14ac:dyDescent="0.2">
      <c r="A328" s="22" t="s">
        <v>282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38.25" x14ac:dyDescent="0.2">
      <c r="A329" s="21" t="s">
        <v>283</v>
      </c>
      <c r="B329" s="1">
        <v>10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10</v>
      </c>
      <c r="J329" s="3"/>
      <c r="K329" s="12"/>
    </row>
    <row r="330" spans="1:11" x14ac:dyDescent="0.2">
      <c r="A330" s="22" t="s">
        <v>284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51" x14ac:dyDescent="0.2">
      <c r="A331" s="21" t="s">
        <v>285</v>
      </c>
      <c r="B331" s="1">
        <v>6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6</v>
      </c>
      <c r="J331" s="3"/>
      <c r="K331" s="12"/>
    </row>
    <row r="332" spans="1:11" x14ac:dyDescent="0.2">
      <c r="A332" s="22" t="s">
        <v>286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21" t="s">
        <v>287</v>
      </c>
      <c r="B333" s="1">
        <v>200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200</v>
      </c>
      <c r="J333" s="3"/>
      <c r="K333" s="12"/>
    </row>
    <row r="334" spans="1:11" x14ac:dyDescent="0.2">
      <c r="A334" s="22" t="s">
        <v>288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1" t="s">
        <v>289</v>
      </c>
      <c r="B335" s="1">
        <v>200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200</v>
      </c>
      <c r="J335" s="3"/>
      <c r="K335" s="12"/>
    </row>
    <row r="336" spans="1:11" x14ac:dyDescent="0.2">
      <c r="A336" s="22" t="s">
        <v>288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290</v>
      </c>
      <c r="B337" s="1">
        <v>100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100</v>
      </c>
      <c r="J337" s="3"/>
      <c r="K337" s="12"/>
    </row>
    <row r="338" spans="1:11" x14ac:dyDescent="0.2">
      <c r="A338" s="22" t="s">
        <v>288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38.25" x14ac:dyDescent="0.2">
      <c r="A339" s="21" t="s">
        <v>291</v>
      </c>
      <c r="B339" s="1">
        <v>430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430</v>
      </c>
      <c r="J339" s="3"/>
      <c r="K339" s="12"/>
    </row>
    <row r="340" spans="1:11" x14ac:dyDescent="0.2">
      <c r="A340" s="22" t="s">
        <v>292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21" t="s">
        <v>293</v>
      </c>
      <c r="B341" s="1">
        <v>48000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48000</v>
      </c>
      <c r="J341" s="3"/>
      <c r="K341" s="12"/>
    </row>
    <row r="342" spans="1:11" x14ac:dyDescent="0.2">
      <c r="A342" s="22" t="s">
        <v>294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21" t="s">
        <v>295</v>
      </c>
      <c r="B343" s="1">
        <v>2000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2000</v>
      </c>
      <c r="J343" s="3"/>
      <c r="K343" s="12"/>
    </row>
    <row r="344" spans="1:11" x14ac:dyDescent="0.2">
      <c r="A344" s="22" t="s">
        <v>296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21" t="s">
        <v>87</v>
      </c>
      <c r="B345" s="1">
        <v>713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713</v>
      </c>
      <c r="J345" s="3"/>
      <c r="K345" s="12"/>
    </row>
    <row r="346" spans="1:11" x14ac:dyDescent="0.2">
      <c r="A346" s="22" t="s">
        <v>297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21" t="s">
        <v>298</v>
      </c>
      <c r="B347" s="1">
        <v>60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60</v>
      </c>
      <c r="J347" s="3"/>
      <c r="K347" s="12"/>
    </row>
    <row r="348" spans="1:11" x14ac:dyDescent="0.2">
      <c r="A348" s="22" t="s">
        <v>299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38.25" x14ac:dyDescent="0.2">
      <c r="A349" s="21" t="s">
        <v>300</v>
      </c>
      <c r="B349" s="1">
        <v>860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860</v>
      </c>
      <c r="J349" s="3"/>
      <c r="K349" s="12"/>
    </row>
    <row r="350" spans="1:11" x14ac:dyDescent="0.2">
      <c r="A350" s="22" t="s">
        <v>292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21" t="s">
        <v>301</v>
      </c>
      <c r="B351" s="1">
        <v>20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20</v>
      </c>
      <c r="J351" s="3"/>
      <c r="K351" s="12"/>
    </row>
    <row r="352" spans="1:11" x14ac:dyDescent="0.2">
      <c r="A352" s="22" t="s">
        <v>302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21" t="s">
        <v>303</v>
      </c>
      <c r="B353" s="1">
        <v>20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20</v>
      </c>
      <c r="J353" s="3"/>
      <c r="K353" s="12"/>
    </row>
    <row r="354" spans="1:11" x14ac:dyDescent="0.2">
      <c r="A354" s="22" t="s">
        <v>304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21" t="s">
        <v>305</v>
      </c>
      <c r="B355" s="1">
        <v>1230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1230</v>
      </c>
      <c r="J355" s="3"/>
      <c r="K355" s="12"/>
    </row>
    <row r="356" spans="1:11" x14ac:dyDescent="0.2">
      <c r="A356" s="22" t="s">
        <v>306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1" t="s">
        <v>89</v>
      </c>
      <c r="B357" s="1">
        <v>1460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1460</v>
      </c>
      <c r="J357" s="3"/>
      <c r="K357" s="12"/>
    </row>
    <row r="358" spans="1:11" x14ac:dyDescent="0.2">
      <c r="A358" s="22" t="s">
        <v>307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21" t="s">
        <v>308</v>
      </c>
      <c r="B359" s="1">
        <v>3460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3460</v>
      </c>
      <c r="J359" s="3"/>
      <c r="K359" s="12"/>
    </row>
    <row r="360" spans="1:11" x14ac:dyDescent="0.2">
      <c r="A360" s="22" t="s">
        <v>309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21" t="s">
        <v>310</v>
      </c>
      <c r="B361" s="1">
        <v>820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820</v>
      </c>
      <c r="J361" s="3"/>
      <c r="K361" s="12"/>
    </row>
    <row r="362" spans="1:11" x14ac:dyDescent="0.2">
      <c r="A362" s="22" t="s">
        <v>311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25.5" x14ac:dyDescent="0.2">
      <c r="A363" s="21" t="s">
        <v>312</v>
      </c>
      <c r="B363" s="1">
        <v>10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10</v>
      </c>
      <c r="J363" s="3"/>
      <c r="K363" s="12"/>
    </row>
    <row r="364" spans="1:11" x14ac:dyDescent="0.2">
      <c r="A364" s="22" t="s">
        <v>251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25.5" x14ac:dyDescent="0.2">
      <c r="A365" s="21" t="s">
        <v>313</v>
      </c>
      <c r="B365" s="1">
        <v>115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115</v>
      </c>
      <c r="J365" s="3"/>
      <c r="K365" s="12"/>
    </row>
    <row r="366" spans="1:11" x14ac:dyDescent="0.2">
      <c r="A366" s="22" t="s">
        <v>58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25.5" x14ac:dyDescent="0.2">
      <c r="A367" s="21" t="s">
        <v>314</v>
      </c>
      <c r="B367" s="1">
        <v>880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880</v>
      </c>
      <c r="J367" s="3"/>
      <c r="K367" s="12"/>
    </row>
    <row r="368" spans="1:11" x14ac:dyDescent="0.2">
      <c r="A368" s="22" t="s">
        <v>56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25.5" x14ac:dyDescent="0.2">
      <c r="A369" s="21" t="s">
        <v>315</v>
      </c>
      <c r="B369" s="1">
        <v>185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185</v>
      </c>
      <c r="J369" s="3"/>
      <c r="K369" s="12"/>
    </row>
    <row r="370" spans="1:11" x14ac:dyDescent="0.2">
      <c r="A370" s="22" t="s">
        <v>172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21" t="s">
        <v>316</v>
      </c>
      <c r="B371" s="1">
        <v>900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900</v>
      </c>
      <c r="J371" s="3"/>
      <c r="K371" s="12"/>
    </row>
    <row r="372" spans="1:11" x14ac:dyDescent="0.2">
      <c r="A372" s="22" t="s">
        <v>317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76.5" x14ac:dyDescent="0.2">
      <c r="A373" s="21" t="s">
        <v>318</v>
      </c>
      <c r="B373" s="1">
        <v>480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480</v>
      </c>
      <c r="J373" s="3"/>
      <c r="K373" s="12"/>
    </row>
    <row r="374" spans="1:11" x14ac:dyDescent="0.2">
      <c r="A374" s="22" t="s">
        <v>192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x14ac:dyDescent="0.2">
      <c r="A375" s="21" t="s">
        <v>319</v>
      </c>
      <c r="B375" s="1">
        <v>260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260</v>
      </c>
      <c r="J375" s="3"/>
      <c r="K375" s="12"/>
    </row>
    <row r="376" spans="1:11" x14ac:dyDescent="0.2">
      <c r="A376" s="22" t="s">
        <v>320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1" t="s">
        <v>321</v>
      </c>
      <c r="B377" s="1">
        <v>40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40</v>
      </c>
      <c r="J377" s="3"/>
      <c r="K377" s="12"/>
    </row>
    <row r="378" spans="1:11" x14ac:dyDescent="0.2">
      <c r="A378" s="22" t="s">
        <v>322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38.25" x14ac:dyDescent="0.2">
      <c r="A379" s="21" t="s">
        <v>323</v>
      </c>
      <c r="B379" s="1">
        <v>100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100</v>
      </c>
      <c r="J379" s="3"/>
      <c r="K379" s="12"/>
    </row>
    <row r="380" spans="1:11" x14ac:dyDescent="0.2">
      <c r="A380" s="22" t="s">
        <v>324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38.25" x14ac:dyDescent="0.2">
      <c r="A381" s="21" t="s">
        <v>325</v>
      </c>
      <c r="B381" s="1">
        <v>594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594</v>
      </c>
      <c r="J381" s="3"/>
      <c r="K381" s="12"/>
    </row>
    <row r="382" spans="1:11" x14ac:dyDescent="0.2">
      <c r="A382" s="22" t="s">
        <v>326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38.25" x14ac:dyDescent="0.2">
      <c r="A383" s="21" t="s">
        <v>327</v>
      </c>
      <c r="B383" s="1">
        <v>2400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2400</v>
      </c>
      <c r="J383" s="3"/>
      <c r="K383" s="12"/>
    </row>
    <row r="384" spans="1:11" x14ac:dyDescent="0.2">
      <c r="A384" s="22" t="s">
        <v>328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1" t="s">
        <v>329</v>
      </c>
      <c r="B385" s="1">
        <v>5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5</v>
      </c>
      <c r="J385" s="3"/>
      <c r="K385" s="12"/>
    </row>
    <row r="386" spans="1:11" x14ac:dyDescent="0.2">
      <c r="A386" s="22" t="s">
        <v>330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51" x14ac:dyDescent="0.2">
      <c r="A387" s="21" t="s">
        <v>331</v>
      </c>
      <c r="B387" s="1">
        <v>530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530</v>
      </c>
      <c r="J387" s="3"/>
      <c r="K387" s="12"/>
    </row>
    <row r="388" spans="1:11" x14ac:dyDescent="0.2">
      <c r="A388" s="22" t="s">
        <v>332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x14ac:dyDescent="0.2">
      <c r="A389" s="21" t="s">
        <v>333</v>
      </c>
      <c r="B389" s="1">
        <v>4670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4670</v>
      </c>
      <c r="J389" s="3"/>
      <c r="K389" s="12"/>
    </row>
    <row r="390" spans="1:11" x14ac:dyDescent="0.2">
      <c r="A390" s="22" t="s">
        <v>334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21" t="s">
        <v>335</v>
      </c>
      <c r="B391" s="1">
        <v>150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150</v>
      </c>
      <c r="J391" s="3"/>
      <c r="K391" s="12"/>
    </row>
    <row r="392" spans="1:11" x14ac:dyDescent="0.2">
      <c r="A392" s="22" t="s">
        <v>336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21" t="s">
        <v>337</v>
      </c>
      <c r="B393" s="1">
        <v>45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45</v>
      </c>
      <c r="J393" s="3"/>
      <c r="K393" s="12"/>
    </row>
    <row r="394" spans="1:11" x14ac:dyDescent="0.2">
      <c r="A394" s="22" t="s">
        <v>338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21" t="s">
        <v>339</v>
      </c>
      <c r="B395" s="1">
        <v>120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120</v>
      </c>
      <c r="J395" s="3"/>
      <c r="K395" s="12"/>
    </row>
    <row r="396" spans="1:11" x14ac:dyDescent="0.2">
      <c r="A396" s="22" t="s">
        <v>340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51" x14ac:dyDescent="0.2">
      <c r="A397" s="21" t="s">
        <v>341</v>
      </c>
      <c r="B397" s="1">
        <v>2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2</v>
      </c>
      <c r="J397" s="3"/>
      <c r="K397" s="12"/>
    </row>
    <row r="398" spans="1:11" x14ac:dyDescent="0.2">
      <c r="A398" s="22" t="s">
        <v>342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51" x14ac:dyDescent="0.2">
      <c r="A399" s="21" t="s">
        <v>343</v>
      </c>
      <c r="B399" s="1">
        <v>50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50</v>
      </c>
      <c r="J399" s="3"/>
      <c r="K399" s="12"/>
    </row>
    <row r="400" spans="1:11" x14ac:dyDescent="0.2">
      <c r="A400" s="22" t="s">
        <v>344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63.75" x14ac:dyDescent="0.2">
      <c r="A401" s="21" t="s">
        <v>345</v>
      </c>
      <c r="B401" s="1">
        <v>1000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1000</v>
      </c>
      <c r="J401" s="3"/>
      <c r="K401" s="12"/>
    </row>
    <row r="402" spans="1:11" x14ac:dyDescent="0.2">
      <c r="A402" s="22" t="s">
        <v>346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63.75" x14ac:dyDescent="0.2">
      <c r="A403" s="21" t="s">
        <v>347</v>
      </c>
      <c r="B403" s="1">
        <v>3000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3000</v>
      </c>
      <c r="J403" s="3"/>
      <c r="K403" s="12"/>
    </row>
    <row r="404" spans="1:11" x14ac:dyDescent="0.2">
      <c r="A404" s="22" t="s">
        <v>346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89.25" x14ac:dyDescent="0.2">
      <c r="A405" s="21" t="s">
        <v>348</v>
      </c>
      <c r="B405" s="1">
        <v>50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50</v>
      </c>
      <c r="J405" s="3"/>
      <c r="K405" s="12"/>
    </row>
    <row r="406" spans="1:11" x14ac:dyDescent="0.2">
      <c r="A406" s="22" t="s">
        <v>349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51" x14ac:dyDescent="0.2">
      <c r="A407" s="21" t="s">
        <v>350</v>
      </c>
      <c r="B407" s="1">
        <v>1600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1600</v>
      </c>
      <c r="J407" s="3"/>
      <c r="K407" s="12"/>
    </row>
    <row r="408" spans="1:11" x14ac:dyDescent="0.2">
      <c r="A408" s="22" t="s">
        <v>351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63.75" x14ac:dyDescent="0.2">
      <c r="A409" s="21" t="s">
        <v>352</v>
      </c>
      <c r="B409" s="1">
        <v>2900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2900</v>
      </c>
      <c r="J409" s="3"/>
      <c r="K409" s="12"/>
    </row>
    <row r="410" spans="1:11" x14ac:dyDescent="0.2">
      <c r="A410" s="22" t="s">
        <v>346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51" x14ac:dyDescent="0.2">
      <c r="A411" s="21" t="s">
        <v>353</v>
      </c>
      <c r="B411" s="1">
        <v>1935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1935</v>
      </c>
      <c r="J411" s="3"/>
      <c r="K411" s="12"/>
    </row>
    <row r="412" spans="1:11" x14ac:dyDescent="0.2">
      <c r="A412" s="22" t="s">
        <v>351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63.75" x14ac:dyDescent="0.2">
      <c r="A413" s="21" t="s">
        <v>354</v>
      </c>
      <c r="B413" s="1">
        <v>2950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2950</v>
      </c>
      <c r="J413" s="3"/>
      <c r="K413" s="12"/>
    </row>
    <row r="414" spans="1:11" x14ac:dyDescent="0.2">
      <c r="A414" s="22" t="s">
        <v>346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51" x14ac:dyDescent="0.2">
      <c r="A415" s="21" t="s">
        <v>355</v>
      </c>
      <c r="B415" s="1">
        <v>3680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3680</v>
      </c>
      <c r="J415" s="3"/>
      <c r="K415" s="12"/>
    </row>
    <row r="416" spans="1:11" x14ac:dyDescent="0.2">
      <c r="A416" s="22" t="s">
        <v>351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51" x14ac:dyDescent="0.2">
      <c r="A417" s="21" t="s">
        <v>356</v>
      </c>
      <c r="B417" s="1">
        <v>500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500</v>
      </c>
      <c r="J417" s="3"/>
      <c r="K417" s="12"/>
    </row>
    <row r="418" spans="1:11" x14ac:dyDescent="0.2">
      <c r="A418" s="22" t="s">
        <v>351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51" x14ac:dyDescent="0.2">
      <c r="A419" s="21" t="s">
        <v>357</v>
      </c>
      <c r="B419" s="1">
        <v>800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800</v>
      </c>
      <c r="J419" s="3"/>
      <c r="K419" s="12"/>
    </row>
    <row r="420" spans="1:11" x14ac:dyDescent="0.2">
      <c r="A420" s="22" t="s">
        <v>358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51" x14ac:dyDescent="0.2">
      <c r="A421" s="21" t="s">
        <v>359</v>
      </c>
      <c r="B421" s="1">
        <v>50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50</v>
      </c>
      <c r="J421" s="3"/>
      <c r="K421" s="12"/>
    </row>
    <row r="422" spans="1:11" x14ac:dyDescent="0.2">
      <c r="A422" s="22" t="s">
        <v>344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63.75" x14ac:dyDescent="0.2">
      <c r="A423" s="21" t="s">
        <v>360</v>
      </c>
      <c r="B423" s="1">
        <v>2000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2000</v>
      </c>
      <c r="J423" s="3"/>
      <c r="K423" s="12"/>
    </row>
    <row r="424" spans="1:11" x14ac:dyDescent="0.2">
      <c r="A424" s="22" t="s">
        <v>361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51" x14ac:dyDescent="0.2">
      <c r="A425" s="21" t="s">
        <v>362</v>
      </c>
      <c r="B425" s="1">
        <v>200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200</v>
      </c>
      <c r="J425" s="3"/>
      <c r="K425" s="12"/>
    </row>
    <row r="426" spans="1:11" x14ac:dyDescent="0.2">
      <c r="A426" s="22" t="s">
        <v>363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63.75" x14ac:dyDescent="0.2">
      <c r="A427" s="21" t="s">
        <v>364</v>
      </c>
      <c r="B427" s="1">
        <v>8000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8000</v>
      </c>
      <c r="J427" s="3"/>
      <c r="K427" s="12"/>
    </row>
    <row r="428" spans="1:11" x14ac:dyDescent="0.2">
      <c r="A428" s="22" t="s">
        <v>365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63.75" x14ac:dyDescent="0.2">
      <c r="A429" s="21" t="s">
        <v>366</v>
      </c>
      <c r="B429" s="1">
        <v>19500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19500</v>
      </c>
      <c r="J429" s="3"/>
      <c r="K429" s="12"/>
    </row>
    <row r="430" spans="1:11" x14ac:dyDescent="0.2">
      <c r="A430" s="22" t="s">
        <v>365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63.75" x14ac:dyDescent="0.2">
      <c r="A431" s="21" t="s">
        <v>367</v>
      </c>
      <c r="B431" s="1">
        <v>400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400</v>
      </c>
      <c r="J431" s="3"/>
      <c r="K431" s="12"/>
    </row>
    <row r="432" spans="1:11" x14ac:dyDescent="0.2">
      <c r="A432" s="22" t="s">
        <v>361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63.75" x14ac:dyDescent="0.2">
      <c r="A433" s="21" t="s">
        <v>368</v>
      </c>
      <c r="B433" s="1">
        <v>1000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1000</v>
      </c>
      <c r="J433" s="3"/>
      <c r="K433" s="12"/>
    </row>
    <row r="434" spans="1:11" x14ac:dyDescent="0.2">
      <c r="A434" s="22" t="s">
        <v>361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51" x14ac:dyDescent="0.2">
      <c r="A435" s="21" t="s">
        <v>369</v>
      </c>
      <c r="B435" s="1">
        <v>450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450</v>
      </c>
      <c r="J435" s="3"/>
      <c r="K435" s="12"/>
    </row>
    <row r="436" spans="1:11" x14ac:dyDescent="0.2">
      <c r="A436" s="22" t="s">
        <v>363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63.75" x14ac:dyDescent="0.2">
      <c r="A437" s="21" t="s">
        <v>370</v>
      </c>
      <c r="B437" s="1">
        <v>8500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8500</v>
      </c>
      <c r="J437" s="3"/>
      <c r="K437" s="12"/>
    </row>
    <row r="438" spans="1:11" x14ac:dyDescent="0.2">
      <c r="A438" s="22" t="s">
        <v>365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51" x14ac:dyDescent="0.2">
      <c r="A439" s="21" t="s">
        <v>371</v>
      </c>
      <c r="B439" s="1">
        <v>1000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1000</v>
      </c>
      <c r="J439" s="3"/>
      <c r="K439" s="12"/>
    </row>
    <row r="440" spans="1:11" x14ac:dyDescent="0.2">
      <c r="A440" s="22" t="s">
        <v>358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51" x14ac:dyDescent="0.2">
      <c r="A441" s="21" t="s">
        <v>372</v>
      </c>
      <c r="B441" s="1">
        <v>800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800</v>
      </c>
      <c r="J441" s="3"/>
      <c r="K441" s="12"/>
    </row>
    <row r="442" spans="1:11" x14ac:dyDescent="0.2">
      <c r="A442" s="22" t="s">
        <v>358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51" x14ac:dyDescent="0.2">
      <c r="A443" s="21" t="s">
        <v>373</v>
      </c>
      <c r="B443" s="1">
        <v>200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200</v>
      </c>
      <c r="J443" s="3"/>
      <c r="K443" s="12"/>
    </row>
    <row r="444" spans="1:11" x14ac:dyDescent="0.2">
      <c r="A444" s="22" t="s">
        <v>358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25.5" x14ac:dyDescent="0.2">
      <c r="A445" s="21" t="s">
        <v>374</v>
      </c>
      <c r="B445" s="1">
        <v>10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10</v>
      </c>
      <c r="J445" s="3"/>
      <c r="K445" s="12"/>
    </row>
    <row r="446" spans="1:11" x14ac:dyDescent="0.2">
      <c r="A446" s="22" t="s">
        <v>375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51" x14ac:dyDescent="0.2">
      <c r="A447" s="21" t="s">
        <v>376</v>
      </c>
      <c r="B447" s="1">
        <v>510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510</v>
      </c>
      <c r="J447" s="3"/>
      <c r="K447" s="12"/>
    </row>
    <row r="448" spans="1:11" x14ac:dyDescent="0.2">
      <c r="A448" s="22" t="s">
        <v>377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63.75" x14ac:dyDescent="0.2">
      <c r="A449" s="21" t="s">
        <v>378</v>
      </c>
      <c r="B449" s="1">
        <v>11680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11680</v>
      </c>
      <c r="J449" s="3"/>
      <c r="K449" s="12"/>
    </row>
    <row r="450" spans="1:11" x14ac:dyDescent="0.2">
      <c r="A450" s="22" t="s">
        <v>379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25.5" x14ac:dyDescent="0.2">
      <c r="A451" s="21" t="s">
        <v>380</v>
      </c>
      <c r="B451" s="1">
        <v>15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15</v>
      </c>
      <c r="J451" s="3"/>
      <c r="K451" s="12"/>
    </row>
    <row r="452" spans="1:11" x14ac:dyDescent="0.2">
      <c r="A452" s="22" t="s">
        <v>381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25.5" x14ac:dyDescent="0.2">
      <c r="A453" s="21" t="s">
        <v>382</v>
      </c>
      <c r="B453" s="1">
        <v>50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50</v>
      </c>
      <c r="J453" s="3"/>
      <c r="K453" s="12"/>
    </row>
    <row r="454" spans="1:11" x14ac:dyDescent="0.2">
      <c r="A454" s="22" t="s">
        <v>381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ht="25.5" x14ac:dyDescent="0.2">
      <c r="A455" s="21" t="s">
        <v>383</v>
      </c>
      <c r="B455" s="1">
        <v>3625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3625</v>
      </c>
      <c r="J455" s="3"/>
      <c r="K455" s="12"/>
    </row>
    <row r="456" spans="1:11" x14ac:dyDescent="0.2">
      <c r="A456" s="22" t="s">
        <v>384</v>
      </c>
      <c r="B456" s="13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x14ac:dyDescent="0.2">
      <c r="A457" s="21" t="s">
        <v>385</v>
      </c>
      <c r="B457" s="1">
        <v>5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5</v>
      </c>
      <c r="J457" s="3"/>
      <c r="K457" s="12"/>
    </row>
    <row r="458" spans="1:11" x14ac:dyDescent="0.2">
      <c r="A458" s="22" t="s">
        <v>386</v>
      </c>
      <c r="B458" s="13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x14ac:dyDescent="0.2">
      <c r="A459" s="21" t="s">
        <v>387</v>
      </c>
      <c r="B459" s="1">
        <v>10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10</v>
      </c>
      <c r="J459" s="3"/>
      <c r="K459" s="12"/>
    </row>
    <row r="460" spans="1:11" x14ac:dyDescent="0.2">
      <c r="A460" s="22" t="s">
        <v>388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21" t="s">
        <v>389</v>
      </c>
      <c r="B461" s="1">
        <v>15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15</v>
      </c>
      <c r="J461" s="3"/>
      <c r="K461" s="12"/>
    </row>
    <row r="462" spans="1:11" x14ac:dyDescent="0.2">
      <c r="A462" s="22" t="s">
        <v>390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21" t="s">
        <v>391</v>
      </c>
      <c r="B463" s="1">
        <v>11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11</v>
      </c>
      <c r="J463" s="3"/>
      <c r="K463" s="12"/>
    </row>
    <row r="464" spans="1:11" x14ac:dyDescent="0.2">
      <c r="A464" s="22" t="s">
        <v>390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114.75" x14ac:dyDescent="0.2">
      <c r="A465" s="21" t="s">
        <v>392</v>
      </c>
      <c r="B465" s="1">
        <v>352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352</v>
      </c>
      <c r="J465" s="3"/>
      <c r="K465" s="12"/>
    </row>
    <row r="466" spans="1:11" x14ac:dyDescent="0.2">
      <c r="A466" s="22" t="s">
        <v>393</v>
      </c>
      <c r="B466" s="13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114.75" x14ac:dyDescent="0.2">
      <c r="A467" s="21" t="s">
        <v>394</v>
      </c>
      <c r="B467" s="1">
        <v>552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552</v>
      </c>
      <c r="J467" s="3"/>
      <c r="K467" s="12"/>
    </row>
    <row r="468" spans="1:11" x14ac:dyDescent="0.2">
      <c r="A468" s="22" t="s">
        <v>393</v>
      </c>
      <c r="B468" s="13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127.5" x14ac:dyDescent="0.2">
      <c r="A469" s="21" t="s">
        <v>395</v>
      </c>
      <c r="B469" s="1">
        <v>72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72</v>
      </c>
      <c r="J469" s="3"/>
      <c r="K469" s="12"/>
    </row>
    <row r="470" spans="1:11" x14ac:dyDescent="0.2">
      <c r="A470" s="22" t="s">
        <v>396</v>
      </c>
      <c r="B470" s="13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114.75" x14ac:dyDescent="0.2">
      <c r="A471" s="21" t="s">
        <v>397</v>
      </c>
      <c r="B471" s="1">
        <v>48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48</v>
      </c>
      <c r="J471" s="3"/>
      <c r="K471" s="12"/>
    </row>
    <row r="472" spans="1:11" x14ac:dyDescent="0.2">
      <c r="A472" s="22" t="s">
        <v>398</v>
      </c>
      <c r="B472" s="13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127.5" x14ac:dyDescent="0.2">
      <c r="A473" s="21" t="s">
        <v>399</v>
      </c>
      <c r="B473" s="1">
        <v>200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200</v>
      </c>
      <c r="J473" s="3"/>
      <c r="K473" s="12"/>
    </row>
    <row r="474" spans="1:11" x14ac:dyDescent="0.2">
      <c r="A474" s="22" t="s">
        <v>398</v>
      </c>
      <c r="B474" s="13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114.75" x14ac:dyDescent="0.2">
      <c r="A475" s="21" t="s">
        <v>400</v>
      </c>
      <c r="B475" s="1">
        <v>471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471</v>
      </c>
      <c r="J475" s="3"/>
      <c r="K475" s="12"/>
    </row>
    <row r="476" spans="1:11" x14ac:dyDescent="0.2">
      <c r="A476" s="22" t="s">
        <v>393</v>
      </c>
      <c r="B476" s="13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127.5" x14ac:dyDescent="0.2">
      <c r="A477" s="21" t="s">
        <v>401</v>
      </c>
      <c r="B477" s="1">
        <v>57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57</v>
      </c>
      <c r="J477" s="3"/>
      <c r="K477" s="12"/>
    </row>
    <row r="478" spans="1:11" x14ac:dyDescent="0.2">
      <c r="A478" s="22" t="s">
        <v>393</v>
      </c>
      <c r="B478" s="13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25.5" x14ac:dyDescent="0.2">
      <c r="A479" s="21" t="s">
        <v>402</v>
      </c>
      <c r="B479" s="1">
        <v>400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400</v>
      </c>
      <c r="J479" s="3"/>
      <c r="K479" s="12"/>
    </row>
    <row r="480" spans="1:11" x14ac:dyDescent="0.2">
      <c r="A480" s="22" t="s">
        <v>403</v>
      </c>
      <c r="B480" s="13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x14ac:dyDescent="0.2">
      <c r="A481" s="21" t="s">
        <v>404</v>
      </c>
      <c r="B481" s="1">
        <v>61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61</v>
      </c>
      <c r="J481" s="3"/>
      <c r="K481" s="12"/>
    </row>
    <row r="482" spans="1:11" x14ac:dyDescent="0.2">
      <c r="A482" s="22" t="s">
        <v>405</v>
      </c>
      <c r="B482" s="13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21" t="s">
        <v>406</v>
      </c>
      <c r="B483" s="1">
        <v>49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49</v>
      </c>
      <c r="J483" s="3"/>
      <c r="K483" s="12"/>
    </row>
    <row r="484" spans="1:11" x14ac:dyDescent="0.2">
      <c r="A484" s="22" t="s">
        <v>407</v>
      </c>
      <c r="B484" s="13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25.5" x14ac:dyDescent="0.2">
      <c r="A485" s="21" t="s">
        <v>408</v>
      </c>
      <c r="B485" s="1">
        <v>10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10</v>
      </c>
      <c r="J485" s="3"/>
      <c r="K485" s="12"/>
    </row>
    <row r="486" spans="1:11" x14ac:dyDescent="0.2">
      <c r="A486" s="22" t="s">
        <v>407</v>
      </c>
      <c r="B486" s="13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38.25" x14ac:dyDescent="0.2">
      <c r="A487" s="21" t="s">
        <v>409</v>
      </c>
      <c r="B487" s="1">
        <v>40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40</v>
      </c>
      <c r="J487" s="3"/>
      <c r="K487" s="12"/>
    </row>
    <row r="488" spans="1:11" x14ac:dyDescent="0.2">
      <c r="A488" s="22" t="s">
        <v>317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38.25" x14ac:dyDescent="0.2">
      <c r="A489" s="21" t="s">
        <v>410</v>
      </c>
      <c r="B489" s="1">
        <v>100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100</v>
      </c>
      <c r="J489" s="3"/>
      <c r="K489" s="12"/>
    </row>
    <row r="490" spans="1:11" x14ac:dyDescent="0.2">
      <c r="A490" s="22" t="s">
        <v>208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38.25" x14ac:dyDescent="0.2">
      <c r="A491" s="21" t="s">
        <v>411</v>
      </c>
      <c r="B491" s="1">
        <v>90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90</v>
      </c>
      <c r="J491" s="3"/>
      <c r="K491" s="12"/>
    </row>
    <row r="492" spans="1:11" x14ac:dyDescent="0.2">
      <c r="A492" s="22" t="s">
        <v>208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1" t="s">
        <v>412</v>
      </c>
      <c r="B493" s="1">
        <v>25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25</v>
      </c>
      <c r="J493" s="3"/>
      <c r="K493" s="12"/>
    </row>
    <row r="494" spans="1:11" x14ac:dyDescent="0.2">
      <c r="A494" s="22" t="s">
        <v>413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25.5" x14ac:dyDescent="0.2">
      <c r="A495" s="21" t="s">
        <v>414</v>
      </c>
      <c r="B495" s="1">
        <v>25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25</v>
      </c>
      <c r="J495" s="3"/>
      <c r="K495" s="12"/>
    </row>
    <row r="496" spans="1:11" x14ac:dyDescent="0.2">
      <c r="A496" s="22" t="s">
        <v>415</v>
      </c>
      <c r="B496" s="13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21" t="s">
        <v>77</v>
      </c>
      <c r="B497" s="1">
        <v>80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80</v>
      </c>
      <c r="J497" s="3"/>
      <c r="K497" s="12"/>
    </row>
    <row r="498" spans="1:11" x14ac:dyDescent="0.2">
      <c r="A498" s="22" t="s">
        <v>416</v>
      </c>
      <c r="B498" s="13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38.25" x14ac:dyDescent="0.2">
      <c r="A499" s="21" t="s">
        <v>417</v>
      </c>
      <c r="B499" s="1">
        <v>40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40</v>
      </c>
      <c r="J499" s="3"/>
      <c r="K499" s="12"/>
    </row>
    <row r="500" spans="1:11" x14ac:dyDescent="0.2">
      <c r="A500" s="22" t="s">
        <v>418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21" t="s">
        <v>419</v>
      </c>
      <c r="B501" s="1">
        <v>200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200</v>
      </c>
      <c r="J501" s="3"/>
      <c r="K501" s="12"/>
    </row>
    <row r="502" spans="1:11" x14ac:dyDescent="0.2">
      <c r="A502" s="22" t="s">
        <v>420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ht="38.25" x14ac:dyDescent="0.2">
      <c r="A503" s="21" t="s">
        <v>421</v>
      </c>
      <c r="B503" s="1">
        <v>200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200</v>
      </c>
      <c r="J503" s="3"/>
      <c r="K503" s="12"/>
    </row>
    <row r="504" spans="1:11" x14ac:dyDescent="0.2">
      <c r="A504" s="22" t="s">
        <v>422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x14ac:dyDescent="0.2">
      <c r="A505" s="21" t="s">
        <v>423</v>
      </c>
      <c r="B505" s="1">
        <v>540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540</v>
      </c>
      <c r="J505" s="3"/>
      <c r="K505" s="12"/>
    </row>
    <row r="506" spans="1:11" x14ac:dyDescent="0.2">
      <c r="A506" s="22" t="s">
        <v>424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38.25" x14ac:dyDescent="0.2">
      <c r="A507" s="21" t="s">
        <v>425</v>
      </c>
      <c r="B507" s="1">
        <v>45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45</v>
      </c>
      <c r="J507" s="3"/>
      <c r="K507" s="12"/>
    </row>
    <row r="508" spans="1:11" x14ac:dyDescent="0.2">
      <c r="A508" s="22" t="s">
        <v>426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38.25" x14ac:dyDescent="0.2">
      <c r="A509" s="21" t="s">
        <v>427</v>
      </c>
      <c r="B509" s="1">
        <v>300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300</v>
      </c>
      <c r="J509" s="3"/>
      <c r="K509" s="12"/>
    </row>
    <row r="510" spans="1:11" x14ac:dyDescent="0.2">
      <c r="A510" s="22" t="s">
        <v>428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38.25" x14ac:dyDescent="0.2">
      <c r="A511" s="21" t="s">
        <v>429</v>
      </c>
      <c r="B511" s="1">
        <v>8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8</v>
      </c>
      <c r="J511" s="3"/>
      <c r="K511" s="12"/>
    </row>
    <row r="512" spans="1:11" x14ac:dyDescent="0.2">
      <c r="A512" s="22" t="s">
        <v>430</v>
      </c>
      <c r="B512" s="13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38.25" x14ac:dyDescent="0.2">
      <c r="A513" s="21" t="s">
        <v>431</v>
      </c>
      <c r="B513" s="1">
        <v>29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29</v>
      </c>
      <c r="J513" s="3"/>
      <c r="K513" s="12"/>
    </row>
    <row r="514" spans="1:11" x14ac:dyDescent="0.2">
      <c r="A514" s="22" t="s">
        <v>428</v>
      </c>
      <c r="B514" s="13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38.25" x14ac:dyDescent="0.2">
      <c r="A515" s="21" t="s">
        <v>432</v>
      </c>
      <c r="B515" s="1">
        <v>10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10</v>
      </c>
      <c r="J515" s="3"/>
      <c r="K515" s="12"/>
    </row>
    <row r="516" spans="1:11" x14ac:dyDescent="0.2">
      <c r="A516" s="22" t="s">
        <v>433</v>
      </c>
      <c r="B516" s="13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51" x14ac:dyDescent="0.2">
      <c r="A517" s="21" t="s">
        <v>434</v>
      </c>
      <c r="B517" s="1">
        <v>37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37</v>
      </c>
      <c r="J517" s="3"/>
      <c r="K517" s="12"/>
    </row>
    <row r="518" spans="1:11" x14ac:dyDescent="0.2">
      <c r="A518" s="22" t="s">
        <v>435</v>
      </c>
      <c r="B518" s="13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38.25" x14ac:dyDescent="0.2">
      <c r="A519" s="21" t="s">
        <v>436</v>
      </c>
      <c r="B519" s="1">
        <v>430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430</v>
      </c>
      <c r="J519" s="3"/>
      <c r="K519" s="12"/>
    </row>
    <row r="520" spans="1:11" x14ac:dyDescent="0.2">
      <c r="A520" s="22" t="s">
        <v>437</v>
      </c>
      <c r="B520" s="13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51" x14ac:dyDescent="0.2">
      <c r="A521" s="21" t="s">
        <v>438</v>
      </c>
      <c r="B521" s="1">
        <v>163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163</v>
      </c>
      <c r="J521" s="3"/>
      <c r="K521" s="12"/>
    </row>
    <row r="522" spans="1:11" x14ac:dyDescent="0.2">
      <c r="A522" s="22" t="s">
        <v>435</v>
      </c>
      <c r="B522" s="13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25.5" x14ac:dyDescent="0.2">
      <c r="A523" s="21" t="s">
        <v>439</v>
      </c>
      <c r="B523" s="1">
        <v>340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340</v>
      </c>
      <c r="J523" s="3"/>
      <c r="K523" s="12"/>
    </row>
    <row r="524" spans="1:11" x14ac:dyDescent="0.2">
      <c r="A524" s="22" t="s">
        <v>440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38.25" x14ac:dyDescent="0.2">
      <c r="A525" s="21" t="s">
        <v>441</v>
      </c>
      <c r="B525" s="1">
        <v>23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23</v>
      </c>
      <c r="J525" s="3"/>
      <c r="K525" s="12"/>
    </row>
    <row r="526" spans="1:11" x14ac:dyDescent="0.2">
      <c r="A526" s="22" t="s">
        <v>442</v>
      </c>
      <c r="B526" s="13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x14ac:dyDescent="0.2">
      <c r="A527" s="21" t="s">
        <v>443</v>
      </c>
      <c r="B527" s="1">
        <v>1400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1400</v>
      </c>
      <c r="J527" s="3"/>
      <c r="K527" s="12"/>
    </row>
    <row r="528" spans="1:11" x14ac:dyDescent="0.2">
      <c r="A528" s="22" t="s">
        <v>444</v>
      </c>
      <c r="B528" s="13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51" x14ac:dyDescent="0.2">
      <c r="A529" s="21" t="s">
        <v>445</v>
      </c>
      <c r="B529" s="1">
        <v>60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60</v>
      </c>
      <c r="J529" s="3"/>
      <c r="K529" s="12"/>
    </row>
    <row r="530" spans="1:11" x14ac:dyDescent="0.2">
      <c r="A530" s="22" t="s">
        <v>446</v>
      </c>
      <c r="B530" s="13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51" x14ac:dyDescent="0.2">
      <c r="A531" s="21" t="s">
        <v>447</v>
      </c>
      <c r="B531" s="1">
        <v>60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60</v>
      </c>
      <c r="J531" s="3"/>
      <c r="K531" s="12"/>
    </row>
    <row r="532" spans="1:11" x14ac:dyDescent="0.2">
      <c r="A532" s="22" t="s">
        <v>446</v>
      </c>
      <c r="B532" s="13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76.5" x14ac:dyDescent="0.2">
      <c r="A533" s="21" t="s">
        <v>448</v>
      </c>
      <c r="B533" s="1">
        <v>340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340</v>
      </c>
      <c r="J533" s="3"/>
      <c r="K533" s="12"/>
    </row>
    <row r="534" spans="1:11" x14ac:dyDescent="0.2">
      <c r="A534" s="22" t="s">
        <v>449</v>
      </c>
      <c r="B534" s="13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76.5" x14ac:dyDescent="0.2">
      <c r="A535" s="21" t="s">
        <v>450</v>
      </c>
      <c r="B535" s="1">
        <v>60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60</v>
      </c>
      <c r="J535" s="3"/>
      <c r="K535" s="12"/>
    </row>
    <row r="536" spans="1:11" x14ac:dyDescent="0.2">
      <c r="A536" s="22" t="s">
        <v>451</v>
      </c>
      <c r="B536" s="13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76.5" x14ac:dyDescent="0.2">
      <c r="A537" s="21" t="s">
        <v>452</v>
      </c>
      <c r="B537" s="1">
        <v>60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60</v>
      </c>
      <c r="J537" s="3"/>
      <c r="K537" s="12"/>
    </row>
    <row r="538" spans="1:11" x14ac:dyDescent="0.2">
      <c r="A538" s="22" t="s">
        <v>453</v>
      </c>
      <c r="B538" s="13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63.75" x14ac:dyDescent="0.2">
      <c r="A539" s="21" t="s">
        <v>454</v>
      </c>
      <c r="B539" s="1">
        <v>48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48</v>
      </c>
      <c r="J539" s="3"/>
      <c r="K539" s="12"/>
    </row>
    <row r="540" spans="1:11" x14ac:dyDescent="0.2">
      <c r="A540" s="22" t="s">
        <v>455</v>
      </c>
      <c r="B540" s="13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ht="63.75" x14ac:dyDescent="0.2">
      <c r="A541" s="21" t="s">
        <v>456</v>
      </c>
      <c r="B541" s="1">
        <v>192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192</v>
      </c>
      <c r="J541" s="3"/>
      <c r="K541" s="12"/>
    </row>
    <row r="542" spans="1:11" x14ac:dyDescent="0.2">
      <c r="A542" s="22" t="s">
        <v>457</v>
      </c>
      <c r="B542" s="13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63.75" x14ac:dyDescent="0.2">
      <c r="A543" s="21" t="s">
        <v>458</v>
      </c>
      <c r="B543" s="1">
        <v>300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300</v>
      </c>
      <c r="J543" s="3"/>
      <c r="K543" s="12"/>
    </row>
    <row r="544" spans="1:11" x14ac:dyDescent="0.2">
      <c r="A544" s="22" t="s">
        <v>459</v>
      </c>
      <c r="B544" s="13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63.75" x14ac:dyDescent="0.2">
      <c r="A545" s="21" t="s">
        <v>460</v>
      </c>
      <c r="B545" s="1">
        <v>468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468</v>
      </c>
      <c r="J545" s="3"/>
      <c r="K545" s="12"/>
    </row>
    <row r="546" spans="1:11" x14ac:dyDescent="0.2">
      <c r="A546" s="22" t="s">
        <v>461</v>
      </c>
      <c r="B546" s="13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63.75" x14ac:dyDescent="0.2">
      <c r="A547" s="21" t="s">
        <v>462</v>
      </c>
      <c r="B547" s="1"/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0</v>
      </c>
      <c r="J547" s="3"/>
      <c r="K547" s="12"/>
    </row>
    <row r="548" spans="1:11" x14ac:dyDescent="0.2">
      <c r="A548" s="22" t="s">
        <v>463</v>
      </c>
      <c r="B548" s="13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63.75" x14ac:dyDescent="0.2">
      <c r="A549" s="21" t="s">
        <v>464</v>
      </c>
      <c r="B549" s="1">
        <v>3500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3500</v>
      </c>
      <c r="J549" s="3"/>
      <c r="K549" s="12"/>
    </row>
    <row r="550" spans="1:11" x14ac:dyDescent="0.2">
      <c r="A550" s="22" t="s">
        <v>463</v>
      </c>
      <c r="B550" s="13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ht="51" x14ac:dyDescent="0.2">
      <c r="A551" s="21" t="s">
        <v>465</v>
      </c>
      <c r="B551" s="1">
        <v>13300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13300</v>
      </c>
      <c r="J551" s="3"/>
      <c r="K551" s="12"/>
    </row>
    <row r="552" spans="1:11" x14ac:dyDescent="0.2">
      <c r="A552" s="22" t="s">
        <v>466</v>
      </c>
      <c r="B552" s="13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51" x14ac:dyDescent="0.2">
      <c r="A553" s="21" t="s">
        <v>467</v>
      </c>
      <c r="B553" s="1">
        <v>50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50</v>
      </c>
      <c r="J553" s="3"/>
      <c r="K553" s="12"/>
    </row>
    <row r="554" spans="1:11" x14ac:dyDescent="0.2">
      <c r="A554" s="22" t="s">
        <v>468</v>
      </c>
      <c r="B554" s="13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63.75" x14ac:dyDescent="0.2">
      <c r="A555" s="21" t="s">
        <v>469</v>
      </c>
      <c r="B555" s="1">
        <v>10855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10855</v>
      </c>
      <c r="J555" s="3"/>
      <c r="K555" s="12"/>
    </row>
    <row r="556" spans="1:11" x14ac:dyDescent="0.2">
      <c r="A556" s="22" t="s">
        <v>470</v>
      </c>
      <c r="B556" s="13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63.75" x14ac:dyDescent="0.2">
      <c r="A557" s="21" t="s">
        <v>471</v>
      </c>
      <c r="B557" s="1">
        <v>17880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17880</v>
      </c>
      <c r="J557" s="3"/>
      <c r="K557" s="12"/>
    </row>
    <row r="558" spans="1:11" x14ac:dyDescent="0.2">
      <c r="A558" s="22" t="s">
        <v>472</v>
      </c>
      <c r="B558" s="13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25.5" x14ac:dyDescent="0.2">
      <c r="A559" s="21" t="s">
        <v>473</v>
      </c>
      <c r="B559" s="1">
        <v>58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58</v>
      </c>
      <c r="J559" s="3"/>
      <c r="K559" s="12"/>
    </row>
    <row r="560" spans="1:11" x14ac:dyDescent="0.2">
      <c r="A560" s="22" t="s">
        <v>260</v>
      </c>
      <c r="B560" s="13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s="8" customFormat="1" ht="15" hidden="1" customHeight="1" thickBot="1" x14ac:dyDescent="0.25">
      <c r="A561" s="14"/>
      <c r="B561" s="15"/>
      <c r="K561" s="9" t="s">
        <v>2</v>
      </c>
    </row>
    <row r="562" spans="1:11" ht="25.5" x14ac:dyDescent="0.2">
      <c r="A562" s="21" t="s">
        <v>474</v>
      </c>
      <c r="B562" s="1">
        <v>25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25</v>
      </c>
      <c r="J562" s="3"/>
      <c r="K562" s="12"/>
    </row>
    <row r="563" spans="1:11" x14ac:dyDescent="0.2">
      <c r="A563" s="22" t="s">
        <v>475</v>
      </c>
      <c r="B563" s="13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s="8" customFormat="1" ht="15" hidden="1" customHeight="1" thickBot="1" x14ac:dyDescent="0.25">
      <c r="A564" s="14"/>
      <c r="B564" s="15"/>
      <c r="K564" s="9" t="s">
        <v>2</v>
      </c>
    </row>
    <row r="565" spans="1:11" ht="25.5" x14ac:dyDescent="0.2">
      <c r="A565" s="21" t="s">
        <v>476</v>
      </c>
      <c r="B565" s="1">
        <v>220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220</v>
      </c>
      <c r="J565" s="3"/>
      <c r="K565" s="12"/>
    </row>
    <row r="566" spans="1:11" x14ac:dyDescent="0.2">
      <c r="A566" s="22" t="s">
        <v>477</v>
      </c>
      <c r="B566" s="13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x14ac:dyDescent="0.2">
      <c r="A567" s="21" t="s">
        <v>478</v>
      </c>
      <c r="B567" s="1">
        <v>540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540</v>
      </c>
      <c r="J567" s="3"/>
      <c r="K567" s="12"/>
    </row>
    <row r="568" spans="1:11" x14ac:dyDescent="0.2">
      <c r="A568" s="22" t="s">
        <v>479</v>
      </c>
      <c r="B568" s="13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25.5" x14ac:dyDescent="0.2">
      <c r="A569" s="21" t="s">
        <v>480</v>
      </c>
      <c r="B569" s="1">
        <v>1899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1899</v>
      </c>
      <c r="J569" s="3"/>
      <c r="K569" s="12"/>
    </row>
    <row r="570" spans="1:11" x14ac:dyDescent="0.2">
      <c r="A570" s="22" t="s">
        <v>481</v>
      </c>
      <c r="B570" s="13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ht="25.5" x14ac:dyDescent="0.2">
      <c r="A571" s="21" t="s">
        <v>482</v>
      </c>
      <c r="B571" s="1">
        <v>100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100</v>
      </c>
      <c r="J571" s="3"/>
      <c r="K571" s="12"/>
    </row>
    <row r="572" spans="1:11" x14ac:dyDescent="0.2">
      <c r="A572" s="22" t="s">
        <v>483</v>
      </c>
      <c r="B572" s="13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25.5" x14ac:dyDescent="0.2">
      <c r="A573" s="21" t="s">
        <v>484</v>
      </c>
      <c r="B573" s="1">
        <v>90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90</v>
      </c>
      <c r="J573" s="3"/>
      <c r="K573" s="12"/>
    </row>
    <row r="574" spans="1:11" x14ac:dyDescent="0.2">
      <c r="A574" s="22" t="s">
        <v>483</v>
      </c>
      <c r="B574" s="13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25.5" x14ac:dyDescent="0.2">
      <c r="A575" s="21" t="s">
        <v>485</v>
      </c>
      <c r="B575" s="1">
        <v>45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45</v>
      </c>
      <c r="J575" s="3"/>
      <c r="K575" s="12"/>
    </row>
    <row r="576" spans="1:11" x14ac:dyDescent="0.2">
      <c r="A576" s="22" t="s">
        <v>483</v>
      </c>
      <c r="B576" s="13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25.5" x14ac:dyDescent="0.2">
      <c r="A577" s="21" t="s">
        <v>486</v>
      </c>
      <c r="B577" s="1">
        <v>100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100</v>
      </c>
      <c r="J577" s="3"/>
      <c r="K577" s="12"/>
    </row>
    <row r="578" spans="1:11" x14ac:dyDescent="0.2">
      <c r="A578" s="22" t="s">
        <v>487</v>
      </c>
      <c r="B578" s="13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25.5" x14ac:dyDescent="0.2">
      <c r="A579" s="21" t="s">
        <v>488</v>
      </c>
      <c r="B579" s="1">
        <v>55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55</v>
      </c>
      <c r="J579" s="3"/>
      <c r="K579" s="12"/>
    </row>
    <row r="580" spans="1:11" x14ac:dyDescent="0.2">
      <c r="A580" s="22" t="s">
        <v>489</v>
      </c>
      <c r="B580" s="13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25.5" x14ac:dyDescent="0.2">
      <c r="A581" s="21" t="s">
        <v>490</v>
      </c>
      <c r="B581" s="1">
        <v>100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100</v>
      </c>
      <c r="J581" s="3"/>
      <c r="K581" s="12"/>
    </row>
    <row r="582" spans="1:11" x14ac:dyDescent="0.2">
      <c r="A582" s="22" t="s">
        <v>487</v>
      </c>
      <c r="B582" s="13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25.5" x14ac:dyDescent="0.2">
      <c r="A583" s="21" t="s">
        <v>491</v>
      </c>
      <c r="B583" s="1">
        <v>80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80</v>
      </c>
      <c r="J583" s="3"/>
      <c r="K583" s="12"/>
    </row>
    <row r="584" spans="1:11" x14ac:dyDescent="0.2">
      <c r="A584" s="22" t="s">
        <v>483</v>
      </c>
      <c r="B584" s="13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25.5" x14ac:dyDescent="0.2">
      <c r="A585" s="21" t="s">
        <v>492</v>
      </c>
      <c r="B585" s="1">
        <v>80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80</v>
      </c>
      <c r="J585" s="3"/>
      <c r="K585" s="12"/>
    </row>
    <row r="586" spans="1:11" x14ac:dyDescent="0.2">
      <c r="A586" s="22" t="s">
        <v>493</v>
      </c>
      <c r="B586" s="13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25.5" x14ac:dyDescent="0.2">
      <c r="A587" s="21" t="s">
        <v>494</v>
      </c>
      <c r="B587" s="1">
        <v>60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60</v>
      </c>
      <c r="J587" s="3"/>
      <c r="K587" s="12"/>
    </row>
    <row r="588" spans="1:11" x14ac:dyDescent="0.2">
      <c r="A588" s="22" t="s">
        <v>493</v>
      </c>
      <c r="B588" s="13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25.5" x14ac:dyDescent="0.2">
      <c r="A589" s="21" t="s">
        <v>495</v>
      </c>
      <c r="B589" s="1">
        <v>47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47</v>
      </c>
      <c r="J589" s="3"/>
      <c r="K589" s="12"/>
    </row>
    <row r="590" spans="1:11" x14ac:dyDescent="0.2">
      <c r="A590" s="22" t="s">
        <v>496</v>
      </c>
      <c r="B590" s="13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25.5" x14ac:dyDescent="0.2">
      <c r="A591" s="21" t="s">
        <v>497</v>
      </c>
      <c r="B591" s="1">
        <v>200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200</v>
      </c>
      <c r="J591" s="3"/>
      <c r="K591" s="12"/>
    </row>
    <row r="592" spans="1:11" x14ac:dyDescent="0.2">
      <c r="A592" s="22" t="s">
        <v>498</v>
      </c>
      <c r="B592" s="13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38.25" x14ac:dyDescent="0.2">
      <c r="A593" s="21" t="s">
        <v>499</v>
      </c>
      <c r="B593" s="1">
        <v>17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17</v>
      </c>
      <c r="J593" s="3"/>
      <c r="K593" s="12"/>
    </row>
    <row r="594" spans="1:11" x14ac:dyDescent="0.2">
      <c r="A594" s="22" t="s">
        <v>500</v>
      </c>
      <c r="B594" s="13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ht="25.5" x14ac:dyDescent="0.2">
      <c r="A595" s="21" t="s">
        <v>501</v>
      </c>
      <c r="B595" s="1">
        <v>160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160</v>
      </c>
      <c r="J595" s="3"/>
      <c r="K595" s="12"/>
    </row>
    <row r="596" spans="1:11" x14ac:dyDescent="0.2">
      <c r="A596" s="22" t="s">
        <v>502</v>
      </c>
      <c r="B596" s="13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25.5" x14ac:dyDescent="0.2">
      <c r="A597" s="21" t="s">
        <v>503</v>
      </c>
      <c r="B597" s="1">
        <v>170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170</v>
      </c>
      <c r="J597" s="3"/>
      <c r="K597" s="12"/>
    </row>
    <row r="598" spans="1:11" x14ac:dyDescent="0.2">
      <c r="A598" s="22" t="s">
        <v>502</v>
      </c>
      <c r="B598" s="13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25.5" x14ac:dyDescent="0.2">
      <c r="A599" s="21" t="s">
        <v>504</v>
      </c>
      <c r="B599" s="1">
        <v>100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100</v>
      </c>
      <c r="J599" s="3"/>
      <c r="K599" s="12"/>
    </row>
    <row r="600" spans="1:11" x14ac:dyDescent="0.2">
      <c r="A600" s="22" t="s">
        <v>502</v>
      </c>
      <c r="B600" s="13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21" t="s">
        <v>505</v>
      </c>
      <c r="B601" s="1">
        <v>100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100</v>
      </c>
      <c r="J601" s="3"/>
      <c r="K601" s="12"/>
    </row>
    <row r="602" spans="1:11" x14ac:dyDescent="0.2">
      <c r="A602" s="22" t="s">
        <v>506</v>
      </c>
      <c r="B602" s="13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21" t="s">
        <v>507</v>
      </c>
      <c r="B603" s="1">
        <v>200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200</v>
      </c>
      <c r="J603" s="3"/>
      <c r="K603" s="12"/>
    </row>
    <row r="604" spans="1:11" x14ac:dyDescent="0.2">
      <c r="A604" s="22" t="s">
        <v>506</v>
      </c>
      <c r="B604" s="13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25.5" x14ac:dyDescent="0.2">
      <c r="A605" s="21" t="s">
        <v>508</v>
      </c>
      <c r="B605" s="1">
        <v>100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100</v>
      </c>
      <c r="J605" s="3"/>
      <c r="K605" s="12"/>
    </row>
    <row r="606" spans="1:11" x14ac:dyDescent="0.2">
      <c r="A606" s="22" t="s">
        <v>506</v>
      </c>
      <c r="B606" s="13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25.5" x14ac:dyDescent="0.2">
      <c r="A607" s="21" t="s">
        <v>509</v>
      </c>
      <c r="B607" s="1">
        <v>260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260</v>
      </c>
      <c r="J607" s="3"/>
      <c r="K607" s="12"/>
    </row>
    <row r="608" spans="1:11" x14ac:dyDescent="0.2">
      <c r="A608" s="22" t="s">
        <v>506</v>
      </c>
      <c r="B608" s="13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25.5" x14ac:dyDescent="0.2">
      <c r="A609" s="21" t="s">
        <v>510</v>
      </c>
      <c r="B609" s="1">
        <v>100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100</v>
      </c>
      <c r="J609" s="3"/>
      <c r="K609" s="12"/>
    </row>
    <row r="610" spans="1:11" x14ac:dyDescent="0.2">
      <c r="A610" s="22" t="s">
        <v>506</v>
      </c>
      <c r="B610" s="13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25.5" x14ac:dyDescent="0.2">
      <c r="A611" s="21" t="s">
        <v>511</v>
      </c>
      <c r="B611" s="1">
        <v>250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250</v>
      </c>
      <c r="J611" s="3"/>
      <c r="K611" s="12"/>
    </row>
    <row r="612" spans="1:11" x14ac:dyDescent="0.2">
      <c r="A612" s="22" t="s">
        <v>506</v>
      </c>
      <c r="B612" s="13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ht="25.5" x14ac:dyDescent="0.2">
      <c r="A613" s="21" t="s">
        <v>512</v>
      </c>
      <c r="B613" s="1">
        <v>50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50</v>
      </c>
      <c r="J613" s="3"/>
      <c r="K613" s="12"/>
    </row>
    <row r="614" spans="1:11" x14ac:dyDescent="0.2">
      <c r="A614" s="22" t="s">
        <v>506</v>
      </c>
      <c r="B614" s="13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63.75" x14ac:dyDescent="0.2">
      <c r="A615" s="21" t="s">
        <v>513</v>
      </c>
      <c r="B615" s="1">
        <v>14948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14948</v>
      </c>
      <c r="J615" s="3"/>
      <c r="K615" s="12"/>
    </row>
    <row r="616" spans="1:11" x14ac:dyDescent="0.2">
      <c r="A616" s="22" t="s">
        <v>514</v>
      </c>
      <c r="B616" s="13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s="8" customFormat="1" ht="15" hidden="1" customHeight="1" thickBot="1" x14ac:dyDescent="0.25">
      <c r="A617" s="14"/>
      <c r="B617" s="15"/>
      <c r="K617" s="9" t="s">
        <v>2</v>
      </c>
    </row>
    <row r="618" spans="1:11" x14ac:dyDescent="0.2">
      <c r="A618" s="21" t="s">
        <v>515</v>
      </c>
      <c r="B618" s="1">
        <v>70</v>
      </c>
      <c r="C618" s="10" t="e">
        <f>#REF!</f>
        <v>#REF!</v>
      </c>
      <c r="D618" s="3"/>
      <c r="E618" s="4" t="e">
        <f>#REF!</f>
        <v>#REF!</v>
      </c>
      <c r="F618" s="4"/>
      <c r="G618" s="2" t="e">
        <f>#REF!</f>
        <v>#REF!</v>
      </c>
      <c r="H618" s="3"/>
      <c r="I618" s="4">
        <f>B618</f>
        <v>70</v>
      </c>
      <c r="J618" s="3"/>
      <c r="K618" s="12"/>
    </row>
    <row r="619" spans="1:11" x14ac:dyDescent="0.2">
      <c r="A619" s="22" t="s">
        <v>516</v>
      </c>
      <c r="B619" s="13"/>
      <c r="C619" s="11"/>
      <c r="D619" s="6" t="e">
        <f>#REF!</f>
        <v>#REF!</v>
      </c>
      <c r="E619" s="7"/>
      <c r="F619" s="7" t="e">
        <f>#REF!</f>
        <v>#REF!</v>
      </c>
      <c r="G619" s="5"/>
      <c r="H619" s="6" t="e">
        <f>#REF!</f>
        <v>#REF!</v>
      </c>
      <c r="I619" s="7"/>
      <c r="J619" s="6">
        <f>B619</f>
        <v>0</v>
      </c>
      <c r="K619" s="12"/>
    </row>
    <row r="620" spans="1:11" ht="25.5" x14ac:dyDescent="0.2">
      <c r="A620" s="21" t="s">
        <v>517</v>
      </c>
      <c r="B620" s="1">
        <v>110</v>
      </c>
      <c r="C620" s="10" t="e">
        <f>#REF!</f>
        <v>#REF!</v>
      </c>
      <c r="D620" s="3"/>
      <c r="E620" s="4" t="e">
        <f>#REF!</f>
        <v>#REF!</v>
      </c>
      <c r="F620" s="4"/>
      <c r="G620" s="2" t="e">
        <f>#REF!</f>
        <v>#REF!</v>
      </c>
      <c r="H620" s="3"/>
      <c r="I620" s="4">
        <f>B620</f>
        <v>110</v>
      </c>
      <c r="J620" s="3"/>
      <c r="K620" s="12"/>
    </row>
    <row r="621" spans="1:11" x14ac:dyDescent="0.2">
      <c r="A621" s="22" t="s">
        <v>518</v>
      </c>
      <c r="B621" s="13"/>
      <c r="C621" s="11"/>
      <c r="D621" s="6" t="e">
        <f>#REF!</f>
        <v>#REF!</v>
      </c>
      <c r="E621" s="7"/>
      <c r="F621" s="7" t="e">
        <f>#REF!</f>
        <v>#REF!</v>
      </c>
      <c r="G621" s="5"/>
      <c r="H621" s="6" t="e">
        <f>#REF!</f>
        <v>#REF!</v>
      </c>
      <c r="I621" s="7"/>
      <c r="J621" s="6">
        <f>B621</f>
        <v>0</v>
      </c>
      <c r="K621" s="12"/>
    </row>
    <row r="622" spans="1:11" s="8" customFormat="1" ht="15" hidden="1" customHeight="1" thickBot="1" x14ac:dyDescent="0.25">
      <c r="A622" s="14"/>
      <c r="B622" s="15"/>
      <c r="K622" s="9" t="s">
        <v>2</v>
      </c>
    </row>
    <row r="623" spans="1:11" ht="25.5" x14ac:dyDescent="0.2">
      <c r="A623" s="21" t="s">
        <v>519</v>
      </c>
      <c r="B623" s="1">
        <v>1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1</v>
      </c>
      <c r="J623" s="3"/>
      <c r="K623" s="12"/>
    </row>
    <row r="624" spans="1:11" x14ac:dyDescent="0.2">
      <c r="A624" s="22" t="s">
        <v>520</v>
      </c>
      <c r="B624" s="13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2025-02-07T09:40:12Z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