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50" i="4" l="1"/>
  <c r="E650" i="4"/>
  <c r="G650" i="4"/>
  <c r="I650" i="4"/>
  <c r="D651" i="4"/>
  <c r="F651" i="4"/>
  <c r="H651" i="4"/>
  <c r="J651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7" i="4"/>
  <c r="E657" i="4"/>
  <c r="G657" i="4"/>
  <c r="I657" i="4"/>
  <c r="D658" i="4"/>
  <c r="F658" i="4"/>
  <c r="H658" i="4"/>
  <c r="J658" i="4"/>
  <c r="C659" i="4"/>
  <c r="E659" i="4"/>
  <c r="G659" i="4"/>
  <c r="I659" i="4"/>
  <c r="D660" i="4"/>
  <c r="F660" i="4"/>
  <c r="H660" i="4"/>
  <c r="J660" i="4"/>
  <c r="C661" i="4"/>
  <c r="E661" i="4"/>
  <c r="G661" i="4"/>
  <c r="I661" i="4"/>
  <c r="D662" i="4"/>
  <c r="F662" i="4"/>
  <c r="H662" i="4"/>
  <c r="J662" i="4"/>
  <c r="C663" i="4"/>
  <c r="E663" i="4"/>
  <c r="G663" i="4"/>
  <c r="I663" i="4"/>
  <c r="D664" i="4"/>
  <c r="F664" i="4"/>
  <c r="H664" i="4"/>
  <c r="J664" i="4"/>
  <c r="C665" i="4"/>
  <c r="E665" i="4"/>
  <c r="G665" i="4"/>
  <c r="I665" i="4"/>
  <c r="D666" i="4"/>
  <c r="F666" i="4"/>
  <c r="H666" i="4"/>
  <c r="J666" i="4"/>
  <c r="C667" i="4"/>
  <c r="E667" i="4"/>
  <c r="G667" i="4"/>
  <c r="I667" i="4"/>
  <c r="D668" i="4"/>
  <c r="F668" i="4"/>
  <c r="H668" i="4"/>
  <c r="J668" i="4"/>
  <c r="C669" i="4"/>
  <c r="E669" i="4"/>
  <c r="G669" i="4"/>
  <c r="I669" i="4"/>
  <c r="D670" i="4"/>
  <c r="F670" i="4"/>
  <c r="H670" i="4"/>
  <c r="J670" i="4"/>
  <c r="C671" i="4"/>
  <c r="E671" i="4"/>
  <c r="G671" i="4"/>
  <c r="I671" i="4"/>
  <c r="D672" i="4"/>
  <c r="F672" i="4"/>
  <c r="H672" i="4"/>
  <c r="J672" i="4"/>
  <c r="C673" i="4"/>
  <c r="E673" i="4"/>
  <c r="G673" i="4"/>
  <c r="I673" i="4"/>
  <c r="D674" i="4"/>
  <c r="F674" i="4"/>
  <c r="H674" i="4"/>
  <c r="J674" i="4"/>
  <c r="C675" i="4"/>
  <c r="E675" i="4"/>
  <c r="G675" i="4"/>
  <c r="I675" i="4"/>
  <c r="D676" i="4"/>
  <c r="F676" i="4"/>
  <c r="H676" i="4"/>
  <c r="J676" i="4"/>
  <c r="C677" i="4"/>
  <c r="E677" i="4"/>
  <c r="G677" i="4"/>
  <c r="I677" i="4"/>
  <c r="D678" i="4"/>
  <c r="F678" i="4"/>
  <c r="H678" i="4"/>
  <c r="J678" i="4"/>
  <c r="C679" i="4"/>
  <c r="E679" i="4"/>
  <c r="G679" i="4"/>
  <c r="I679" i="4"/>
  <c r="D680" i="4"/>
  <c r="F680" i="4"/>
  <c r="H680" i="4"/>
  <c r="J680" i="4"/>
  <c r="C681" i="4"/>
  <c r="E681" i="4"/>
  <c r="G681" i="4"/>
  <c r="I681" i="4"/>
  <c r="D682" i="4"/>
  <c r="F682" i="4"/>
  <c r="H682" i="4"/>
  <c r="J682" i="4"/>
  <c r="C683" i="4"/>
  <c r="E683" i="4"/>
  <c r="G683" i="4"/>
  <c r="I683" i="4"/>
  <c r="D684" i="4"/>
  <c r="F684" i="4"/>
  <c r="H684" i="4"/>
  <c r="J684" i="4"/>
  <c r="C685" i="4"/>
  <c r="E685" i="4"/>
  <c r="G685" i="4"/>
  <c r="I685" i="4"/>
  <c r="D686" i="4"/>
  <c r="F686" i="4"/>
  <c r="H686" i="4"/>
  <c r="J686" i="4"/>
  <c r="C687" i="4"/>
  <c r="E687" i="4"/>
  <c r="G687" i="4"/>
  <c r="I687" i="4"/>
  <c r="D688" i="4"/>
  <c r="F688" i="4"/>
  <c r="H688" i="4"/>
  <c r="J688" i="4"/>
  <c r="C689" i="4"/>
  <c r="E689" i="4"/>
  <c r="G689" i="4"/>
  <c r="I689" i="4"/>
  <c r="D690" i="4"/>
  <c r="F690" i="4"/>
  <c r="H690" i="4"/>
  <c r="J690" i="4"/>
  <c r="C691" i="4"/>
  <c r="E691" i="4"/>
  <c r="G691" i="4"/>
  <c r="I691" i="4"/>
  <c r="D692" i="4"/>
  <c r="F692" i="4"/>
  <c r="H692" i="4"/>
  <c r="J692" i="4"/>
  <c r="C693" i="4"/>
  <c r="E693" i="4"/>
  <c r="G693" i="4"/>
  <c r="I693" i="4"/>
  <c r="D694" i="4"/>
  <c r="F694" i="4"/>
  <c r="H694" i="4"/>
  <c r="J694" i="4"/>
  <c r="C695" i="4"/>
  <c r="E695" i="4"/>
  <c r="G695" i="4"/>
  <c r="I695" i="4"/>
  <c r="D696" i="4"/>
  <c r="F696" i="4"/>
  <c r="H696" i="4"/>
  <c r="J696" i="4"/>
  <c r="C697" i="4"/>
  <c r="E697" i="4"/>
  <c r="G697" i="4"/>
  <c r="I697" i="4"/>
  <c r="D698" i="4"/>
  <c r="F698" i="4"/>
  <c r="H698" i="4"/>
  <c r="J698" i="4"/>
  <c r="C699" i="4"/>
  <c r="E699" i="4"/>
  <c r="G699" i="4"/>
  <c r="I699" i="4"/>
  <c r="D700" i="4"/>
  <c r="F700" i="4"/>
  <c r="H700" i="4"/>
  <c r="J700" i="4"/>
  <c r="C701" i="4"/>
  <c r="E701" i="4"/>
  <c r="G701" i="4"/>
  <c r="I701" i="4"/>
  <c r="D702" i="4"/>
  <c r="F702" i="4"/>
  <c r="H702" i="4"/>
  <c r="J702" i="4"/>
  <c r="C703" i="4"/>
  <c r="E703" i="4"/>
  <c r="G703" i="4"/>
  <c r="I703" i="4"/>
  <c r="D704" i="4"/>
  <c r="F704" i="4"/>
  <c r="H704" i="4"/>
  <c r="J704" i="4"/>
  <c r="C705" i="4"/>
  <c r="E705" i="4"/>
  <c r="G705" i="4"/>
  <c r="I705" i="4"/>
  <c r="D706" i="4"/>
  <c r="F706" i="4"/>
  <c r="H706" i="4"/>
  <c r="J706" i="4"/>
  <c r="C707" i="4"/>
  <c r="E707" i="4"/>
  <c r="G707" i="4"/>
  <c r="I707" i="4"/>
  <c r="D708" i="4"/>
  <c r="F708" i="4"/>
  <c r="H708" i="4"/>
  <c r="J708" i="4"/>
  <c r="C709" i="4"/>
  <c r="E709" i="4"/>
  <c r="G709" i="4"/>
  <c r="I709" i="4"/>
  <c r="D710" i="4"/>
  <c r="F710" i="4"/>
  <c r="H710" i="4"/>
  <c r="J710" i="4"/>
  <c r="C711" i="4"/>
  <c r="E711" i="4"/>
  <c r="G711" i="4"/>
  <c r="I711" i="4"/>
  <c r="D712" i="4"/>
  <c r="F712" i="4"/>
  <c r="H712" i="4"/>
  <c r="J712" i="4"/>
  <c r="C713" i="4"/>
  <c r="E713" i="4"/>
  <c r="G713" i="4"/>
  <c r="I713" i="4"/>
  <c r="D714" i="4"/>
  <c r="F714" i="4"/>
  <c r="H714" i="4"/>
  <c r="J714" i="4"/>
  <c r="C716" i="4"/>
  <c r="E716" i="4"/>
  <c r="G716" i="4"/>
  <c r="I716" i="4"/>
  <c r="D717" i="4"/>
  <c r="F717" i="4"/>
  <c r="H717" i="4"/>
  <c r="J717" i="4"/>
  <c r="C718" i="4"/>
  <c r="E718" i="4"/>
  <c r="G718" i="4"/>
  <c r="I718" i="4"/>
  <c r="D719" i="4"/>
  <c r="F719" i="4"/>
  <c r="H719" i="4"/>
  <c r="J719" i="4"/>
  <c r="C721" i="4"/>
  <c r="E721" i="4"/>
  <c r="G721" i="4"/>
  <c r="I721" i="4"/>
  <c r="D722" i="4"/>
  <c r="F722" i="4"/>
  <c r="H722" i="4"/>
  <c r="J722" i="4"/>
  <c r="C724" i="4"/>
  <c r="E724" i="4"/>
  <c r="G724" i="4"/>
  <c r="I724" i="4"/>
  <c r="D725" i="4"/>
  <c r="F725" i="4"/>
  <c r="H725" i="4"/>
  <c r="J725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9" i="4"/>
  <c r="E159" i="4"/>
  <c r="G159" i="4"/>
  <c r="I159" i="4"/>
  <c r="D160" i="4"/>
  <c r="F160" i="4"/>
  <c r="H160" i="4"/>
  <c r="J160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</calcChain>
</file>

<file path=xl/sharedStrings.xml><?xml version="1.0" encoding="utf-8"?>
<sst xmlns="http://schemas.openxmlformats.org/spreadsheetml/2006/main" count="724" uniqueCount="613">
  <si>
    <t>Найменування товару, одиниця вимірювання, середня ціна</t>
  </si>
  <si>
    <t>Залишок на 10.06.2024 (кількість)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</si>
  <si>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</si>
  <si>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</si>
  <si>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</si>
  <si>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</si>
  <si>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</si>
  <si>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</si>
  <si>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</si>
  <si>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</si>
  <si>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</si>
  <si>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</si>
  <si>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</si>
  <si>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</si>
  <si>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</si>
  <si>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Смофліпід 20% емульсія для інфузій по 100мл </t>
  </si>
  <si>
    <t>флак. 380.3100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</si>
  <si>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</si>
  <si>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</si>
  <si>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</si>
  <si>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</si>
  <si>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</si>
  <si>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</si>
  <si>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</si>
  <si>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</si>
  <si>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Азитер краплі очні, розчин, 15 мг/г по 250мг у одноразово </t>
  </si>
  <si>
    <t>конт 29.4016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</si>
  <si>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</si>
  <si>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</si>
  <si>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</si>
  <si>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</si>
  <si>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</si>
  <si>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</si>
  <si>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</si>
  <si>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</si>
  <si>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</si>
  <si>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</si>
  <si>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</si>
  <si>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>амп. 12.0000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</si>
  <si>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</si>
  <si>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</si>
  <si>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</si>
  <si>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</si>
  <si>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</si>
  <si>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</si>
  <si>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</si>
  <si>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</si>
  <si>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</si>
  <si>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</si>
  <si>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</si>
  <si>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</si>
  <si>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</si>
  <si>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</si>
  <si>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</si>
  <si>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</si>
  <si>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</si>
  <si>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</si>
  <si>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Ванкоміцин, ліофілізат для приготування розчину для інфузій по 1 000мг у флаконах </t>
  </si>
  <si>
    <t>флак. 280.0000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</si>
  <si>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</si>
  <si>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</si>
  <si>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</si>
  <si>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</si>
  <si>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</si>
  <si>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</si>
  <si>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</si>
  <si>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</si>
  <si>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</si>
  <si>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</si>
  <si>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</si>
  <si>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</si>
  <si>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</si>
  <si>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</si>
  <si>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</si>
  <si>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</si>
  <si>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</si>
  <si>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</si>
  <si>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</si>
  <si>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</si>
  <si>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</si>
  <si>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</si>
  <si>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</si>
  <si>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</si>
  <si>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</si>
  <si>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</si>
  <si>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</si>
  <si>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</si>
  <si>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</si>
  <si>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</si>
  <si>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</si>
  <si>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</si>
  <si>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</si>
  <si>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</si>
  <si>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</si>
  <si>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</si>
  <si>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</si>
  <si>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</si>
  <si>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</si>
  <si>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</si>
  <si>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</si>
  <si>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</si>
  <si>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</si>
  <si>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</si>
  <si>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</si>
  <si>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</si>
  <si>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</si>
  <si>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</si>
  <si>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</si>
  <si>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</si>
  <si>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</si>
  <si>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</si>
  <si>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</si>
  <si>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</si>
  <si>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Розчин Рінгера розчин для інфузій по 200 мл </t>
  </si>
  <si>
    <t>флак. 14.4700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</si>
  <si>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</si>
  <si>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</si>
  <si>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</si>
  <si>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</si>
  <si>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</si>
  <si>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</si>
  <si>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</si>
  <si>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</si>
  <si>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</si>
  <si>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</si>
  <si>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</si>
  <si>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</si>
  <si>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</si>
  <si>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</si>
  <si>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</si>
  <si>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</si>
  <si>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</si>
  <si>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</si>
  <si>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</si>
  <si>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</si>
  <si>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</si>
  <si>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</si>
  <si>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</si>
  <si>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</si>
  <si>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</si>
  <si>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</si>
  <si>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</si>
  <si>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</si>
  <si>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</si>
  <si>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</si>
  <si>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</si>
  <si>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</si>
  <si>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</si>
  <si>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</si>
  <si>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</si>
  <si>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</si>
  <si>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</si>
  <si>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</si>
  <si>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</si>
  <si>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</si>
  <si>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Boule Контроль-Диф. Нормальний 1x4,5 мл </t>
  </si>
  <si>
    <t>шт. 3373.0000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</si>
  <si>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</si>
  <si>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</si>
  <si>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</si>
  <si>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</si>
  <si>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ІФА-набір для кількісного визначення антитіл класу IgG до Toxoplasma gondii </t>
  </si>
  <si>
    <t>наб 2603.0000</t>
  </si>
  <si>
    <t xml:space="preserve">ІФА-набір для кількісного визначення антитіл класу IgG до цитомегаловірусу людини </t>
  </si>
  <si>
    <t xml:space="preserve">ІФА-набір для якісного виявлення антитіл класу ІдМ до Toxoplasma gondii </t>
  </si>
  <si>
    <t>наб 2791.0000</t>
  </si>
  <si>
    <t xml:space="preserve">ІФА-набір для якісного виявлення антитіл класу ІдМ до вірусу простого герпесу першого та другого типів </t>
  </si>
  <si>
    <t>наб 3120.0000</t>
  </si>
  <si>
    <t xml:space="preserve">ІФА-набір для якісного виявлення антитіл класу ІдМ до капсидного антигена вірусу Епштейна-Барр (VCA) </t>
  </si>
  <si>
    <t>наб 2792.0000</t>
  </si>
  <si>
    <t xml:space="preserve">ІФА-набір для якісного виявлення антитіл класу ІдМ до цитомегаловірусу людини </t>
  </si>
  <si>
    <t xml:space="preserve">ІФА-набір для якісного та напівкількісного виявлення антитіл класу IgG до вірусу простого герпесу першого та другого типів </t>
  </si>
  <si>
    <t>наб 2654.0000</t>
  </si>
  <si>
    <t xml:space="preserve">ІФА-набір для якісного та напівкількісного виявлення антитіл класу IgG до капсидного антигена вірусу Епштейна-Барр (VCA) </t>
  </si>
  <si>
    <t xml:space="preserve">Імуноглобулін A FS 4x80 Test </t>
  </si>
  <si>
    <t>наб 16013.0000</t>
  </si>
  <si>
    <t xml:space="preserve">Імуноглобулін G FS 4x80 Test </t>
  </si>
  <si>
    <t>наб 14563.0000</t>
  </si>
  <si>
    <t xml:space="preserve">Імуноглобулін М FS 4x80 Test </t>
  </si>
  <si>
    <t xml:space="preserve">Індикаторні смужки діагностичні монофункціональні "Глюкофан", 50 смужок </t>
  </si>
  <si>
    <t>уп. 250.0000</t>
  </si>
  <si>
    <t xml:space="preserve">Індикаторні смужки діагностичні монофункціональні "Кетофан", 50 смужок </t>
  </si>
  <si>
    <t>уп. 315.0000</t>
  </si>
  <si>
    <t xml:space="preserve">Інфулган розчин для інфузій 10мг/мл по 100мл </t>
  </si>
  <si>
    <t>флак. 57.7476</t>
  </si>
  <si>
    <t xml:space="preserve">АЧТЧ Si L Minus </t>
  </si>
  <si>
    <t>наб 4456.0000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</si>
  <si>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</si>
  <si>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</si>
  <si>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</si>
  <si>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</si>
  <si>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</si>
  <si>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</si>
  <si>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Алерген із домашнього пилу збагач. Dermatophagoides farinae </t>
  </si>
  <si>
    <t>флак. 1000.0000</t>
  </si>
  <si>
    <t xml:space="preserve">Алерген із домашнього пилу збагач. Dermatophagoides pteronyssinus </t>
  </si>
  <si>
    <t xml:space="preserve">Алерген із пір'я подушок </t>
  </si>
  <si>
    <t>флак. 800.0000</t>
  </si>
  <si>
    <t xml:space="preserve">Алерген з шерсті кішки </t>
  </si>
  <si>
    <t xml:space="preserve">Алерген з шерсті собаки </t>
  </si>
  <si>
    <t xml:space="preserve">Ампіцилін пор. д/роз д/ін по 1,0г </t>
  </si>
  <si>
    <t>амп. 10.0000</t>
  </si>
  <si>
    <t xml:space="preserve">Атракуріум-НОВО розчин для ін'єкцій 10мг/мл по 5 мл у флаконі, </t>
  </si>
  <si>
    <t>флак. 65.0000</t>
  </si>
  <si>
    <t xml:space="preserve">Атракуріум-НОВО, розчин для ін'єкцій, 10 мг/мл по 2,5 мл у флаконі; </t>
  </si>
  <si>
    <t>флак. 45.0000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</si>
  <si>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</si>
  <si>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</si>
  <si>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</si>
  <si>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Ауто-креатинін liquicolor, для автоматів (кінетичний) 250 мл </t>
  </si>
  <si>
    <t>наб 2862.0000</t>
  </si>
  <si>
    <t xml:space="preserve">Білірубін прямий/загальний liquicolor, набір 2x100 мл </t>
  </si>
  <si>
    <t>наб 2425.0000</t>
  </si>
  <si>
    <t xml:space="preserve">Біовен МОНО розчин для інф 10% по 100мл у фл </t>
  </si>
  <si>
    <t>флак. 21263.9920</t>
  </si>
  <si>
    <t xml:space="preserve">Біовен МОНО розчин для інф 5% по 25мл </t>
  </si>
  <si>
    <t>флак. 2588.8040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</si>
  <si>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</si>
  <si>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</si>
  <si>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</si>
  <si>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</si>
  <si>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</si>
  <si>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</si>
  <si>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Барію сульфат для рентгеноскопії пор. д/сусп по 80 г </t>
  </si>
  <si>
    <t>уп. 53.6000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</si>
  <si>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</si>
  <si>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</si>
  <si>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</si>
  <si>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</si>
  <si>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</si>
  <si>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</si>
  <si>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</si>
  <si>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</si>
  <si>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гіпсовий 20*270 </t>
  </si>
  <si>
    <t>шт. 22.5572</t>
  </si>
  <si>
    <t xml:space="preserve">Буфер імідазоловий </t>
  </si>
  <si>
    <t>наб 3733.0000</t>
  </si>
  <si>
    <t xml:space="preserve">Ванкоміцин ліофілізат для розчину для інфузій по 1000 мг №1 </t>
  </si>
  <si>
    <t>флак. 262.0400</t>
  </si>
  <si>
    <t xml:space="preserve">Ванкоміцин ліофілізат для розчину для інфузій по 500 мг </t>
  </si>
  <si>
    <t>флак. 137.9200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</si>
  <si>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</si>
  <si>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</si>
  <si>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</si>
  <si>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</si>
  <si>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Вугілля АКТИВОВАНЕ табл. по 250мг </t>
  </si>
  <si>
    <t xml:space="preserve">Гідрокортизону ацетат, сусп д/ін 2,5%, амп 2 мл </t>
  </si>
  <si>
    <t>амп. 14.9384</t>
  </si>
  <si>
    <t xml:space="preserve">Гепарин ІНДАР, р-н для ін., 5 000МО/мл 5мл  у фл </t>
  </si>
  <si>
    <t>флак. 180.0000</t>
  </si>
  <si>
    <t xml:space="preserve">Глюкоза   50мг/мл по 200мл </t>
  </si>
  <si>
    <t>конт. 19.0280</t>
  </si>
  <si>
    <t xml:space="preserve">Глюкоза 100мг/мл по 200мл </t>
  </si>
  <si>
    <t>флак. 21.9613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</si>
  <si>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</si>
  <si>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</si>
  <si>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</si>
  <si>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</si>
  <si>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</si>
  <si>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</si>
  <si>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</si>
  <si>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</si>
  <si>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</si>
  <si>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</si>
  <si>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</si>
  <si>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</si>
  <si>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</si>
  <si>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</si>
  <si>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>амп. 36.6400</t>
  </si>
  <si>
    <t xml:space="preserve">Електрод очний d-50 </t>
  </si>
  <si>
    <t>шт. 131.0000</t>
  </si>
  <si>
    <t xml:space="preserve">Електрод прямокутний 40*50 </t>
  </si>
  <si>
    <t>шт. 105.5400</t>
  </si>
  <si>
    <t xml:space="preserve">Електрод прямокутний 60*80 </t>
  </si>
  <si>
    <t>шт. 143.7000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</si>
  <si>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</si>
  <si>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</si>
  <si>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</si>
  <si>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</si>
  <si>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</si>
  <si>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</si>
  <si>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</si>
  <si>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</si>
  <si>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</si>
  <si>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</si>
  <si>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</si>
  <si>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</si>
  <si>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</si>
  <si>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</si>
  <si>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</si>
  <si>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</si>
  <si>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</si>
  <si>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</si>
  <si>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</si>
  <si>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</si>
  <si>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</si>
  <si>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</si>
  <si>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</si>
  <si>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</si>
  <si>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</si>
  <si>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Еуфілін-ДАРНИЦЯ, розчин для ін'єкцій, 20мг/мл 5мл </t>
  </si>
  <si>
    <t xml:space="preserve">Загальний білок, liquicolor, метод Biuret, набір 4x100 мл </t>
  </si>
  <si>
    <t>наб 2274.0000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</si>
  <si>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</si>
  <si>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</si>
  <si>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</si>
  <si>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</si>
  <si>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"Етацид - НАТА (Ethacide-NATA)" </t>
  </si>
  <si>
    <t>шт. 233.0000</t>
  </si>
  <si>
    <t xml:space="preserve">Засіб дезинфенкційний "Саноцид-НАТА (Sanocide-NATA)" </t>
  </si>
  <si>
    <t>шт. 192.6118</t>
  </si>
  <si>
    <t xml:space="preserve">Зонд для годування педіатричний TRO-NUTRICATH paed 8FG </t>
  </si>
  <si>
    <t>шт. 11.8300</t>
  </si>
  <si>
    <t xml:space="preserve">КЕТАМІН-ЗН розчин д/ін. 50мг/мл по 2мл в амп. </t>
  </si>
  <si>
    <t>амп. 18.5000</t>
  </si>
  <si>
    <t xml:space="preserve">Калібрувальний картридж CAL PACK BGA </t>
  </si>
  <si>
    <t>шт. 14071.0000</t>
  </si>
  <si>
    <t xml:space="preserve">Калію хлорид концентрат для розчину для інфузій 75 мг/мл по 20 мл </t>
  </si>
  <si>
    <t>флак. 30.0000</t>
  </si>
  <si>
    <t xml:space="preserve">Кальцій liquicolor, набір 2x100 мл </t>
  </si>
  <si>
    <t>наб 2164.0000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</si>
  <si>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</si>
  <si>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</si>
  <si>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</si>
  <si>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</si>
  <si>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Канюля 26 G внутрішньовенна з ін’єкційним портом, стандарт, "ALEXPHARM" 26G (0.6x19мм) </t>
  </si>
  <si>
    <t>шт. 13.4500</t>
  </si>
  <si>
    <t xml:space="preserve">Катетер аспіраційний  6 Fr  "ALEXPHARM" 6 Fr, з вакуум контролем </t>
  </si>
  <si>
    <t>шт. 11.2000</t>
  </si>
  <si>
    <t xml:space="preserve">Катетер аспіраційний  8Fr  "ALEXPHARM" 8Fr, з вакуум контролем </t>
  </si>
  <si>
    <t xml:space="preserve">Катетер аспіраційний 10 Fr  "ALEXPHARM" 10 Fr, з вакуум контролем </t>
  </si>
  <si>
    <t xml:space="preserve">Катетер аспіраційний 12 Fr "ALEXPHARM" 12 Fr, з вакуум контролем , </t>
  </si>
  <si>
    <t>флак.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</si>
  <si>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</si>
  <si>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</si>
  <si>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аспіраційний з вакуумконтролем СН-12 " Aiexpharm"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</si>
  <si>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</si>
  <si>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</si>
  <si>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</si>
  <si>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</si>
  <si>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</si>
  <si>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</si>
  <si>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</si>
  <si>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Комір захисний малий 44x5 см (РЬ=0,35) </t>
  </si>
  <si>
    <t>шт. 1125.0000</t>
  </si>
  <si>
    <t xml:space="preserve">Комір захисний малий 8-60 см (РЬ=0,35) </t>
  </si>
  <si>
    <t>шт. 1756.0000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</si>
  <si>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</si>
  <si>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</si>
  <si>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</si>
  <si>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</si>
  <si>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Комплект пластин №2 ЗІЗ-Р- "Онико"КП-2 (РЬ=0.50) </t>
  </si>
  <si>
    <t>уп. 7027.0000</t>
  </si>
  <si>
    <t xml:space="preserve">Кондуктивні наконечники без фільтра, 1000 мкл. (ЗО штативів по 192 шт. в упаковці) до автоматичного імуноферментного аналізатору </t>
  </si>
  <si>
    <t>уп. 33000.0000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</si>
  <si>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</si>
  <si>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</si>
  <si>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</si>
  <si>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</si>
  <si>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</si>
  <si>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</si>
  <si>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</si>
  <si>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</si>
  <si>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Лідокаїн-ДАРНИЦЯ, розчин для ін'єкцій, 20мг/мл по 2 мл </t>
  </si>
  <si>
    <t>амп. 1.7380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</si>
  <si>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</si>
  <si>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</si>
  <si>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</si>
  <si>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</si>
  <si>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</si>
  <si>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</si>
  <si>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</si>
  <si>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</si>
  <si>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</si>
  <si>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</si>
  <si>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</si>
  <si>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</si>
  <si>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</si>
  <si>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</si>
  <si>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</si>
  <si>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Метоклопрамід- ДАРНИЦЯ розчин для ін'єкцій 5 мг/мл по 2 мл </t>
  </si>
  <si>
    <t xml:space="preserve">Метронідазол розчин для інфузій 5 мг/мл по 100 мл </t>
  </si>
  <si>
    <t>флак. 18.5794</t>
  </si>
  <si>
    <t xml:space="preserve">Мультикалібратор TruCal Білок (5x1 ml) </t>
  </si>
  <si>
    <t>наб 25379.0000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</si>
  <si>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</si>
  <si>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</si>
  <si>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</si>
  <si>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Набір реактивів "Сіроглікоїди" </t>
  </si>
  <si>
    <t>наб 820.0000</t>
  </si>
  <si>
    <t xml:space="preserve">Натрію хлорид розчин для інфузій, 9 мг/мл по 100 мл 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</si>
  <si>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</si>
  <si>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</si>
  <si>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</si>
  <si>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</si>
  <si>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</si>
  <si>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Небуломакс сусп.для розпил 0,5мг/мл одно конт 2 мл </t>
  </si>
  <si>
    <t>небули 20.3500</t>
  </si>
  <si>
    <t xml:space="preserve">ОМЕПРАЗОЛ-ДАРНИЦЯ, капсули по 20мг №10 (10x1) </t>
  </si>
  <si>
    <t>амп. 5.0000</t>
  </si>
  <si>
    <t xml:space="preserve">ОНДАНСЕТРОН розчин для ін'єкцій 2мг/мл 2мл </t>
  </si>
  <si>
    <t xml:space="preserve">Ондасетрон р-н д/ін 2мг/мл амп 2мл </t>
  </si>
  <si>
    <t>амп. 20.0000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</si>
  <si>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</si>
  <si>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</si>
  <si>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</si>
  <si>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</si>
  <si>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</si>
  <si>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</si>
  <si>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</si>
  <si>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</si>
  <si>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</si>
  <si>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</si>
  <si>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</si>
  <si>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Прозерин-ДАРНИЦЯ, розчин для ін'єкцій, 0,5мг/мл 1мЛ </t>
  </si>
  <si>
    <t>амп. 2.1890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</si>
  <si>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</si>
  <si>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</si>
  <si>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</si>
  <si>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</si>
  <si>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</si>
  <si>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Розчин гістаміну дигідрохлориду 0,01% для шкірної діагностики алергічних захворювань </t>
  </si>
  <si>
    <t>флак. 125.0000</t>
  </si>
  <si>
    <t xml:space="preserve">Розчинна рідина для алергенів (10 фл) </t>
  </si>
  <si>
    <t>уп. 1100.0000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</si>
  <si>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</si>
  <si>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</si>
  <si>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</si>
  <si>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</si>
  <si>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</si>
  <si>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</si>
  <si>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</si>
  <si>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</si>
  <si>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</si>
  <si>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</si>
  <si>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</si>
  <si>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</si>
  <si>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</si>
  <si>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</si>
  <si>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</si>
  <si>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</si>
  <si>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</si>
  <si>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Сечовина liquicolor, набір 2x100 мл </t>
  </si>
  <si>
    <t>наб 2156.0000</t>
  </si>
  <si>
    <t xml:space="preserve">Система для переливання крові кровоз. та інф розчиннів Luer Slip 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</si>
  <si>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</si>
  <si>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</si>
  <si>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</si>
  <si>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</si>
  <si>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</si>
  <si>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</si>
  <si>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</si>
  <si>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</si>
  <si>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</si>
  <si>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</si>
  <si>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</si>
  <si>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</si>
  <si>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</si>
  <si>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</si>
  <si>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</si>
  <si>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</si>
  <si>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</si>
  <si>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</si>
  <si>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Стрічка діаграмна 216x20(12) внутр. </t>
  </si>
  <si>
    <t>рул. 149.0000</t>
  </si>
  <si>
    <t xml:space="preserve">Стрічка діаграмна 50*20 (12)внутр. </t>
  </si>
  <si>
    <t>рул. 35.0000</t>
  </si>
  <si>
    <t xml:space="preserve">Стрічка діаграмна 80x23 (12) зовн </t>
  </si>
  <si>
    <t>рул. 62.7000</t>
  </si>
  <si>
    <t xml:space="preserve">Суха медична плівка DRYSTAR DT 5.000І В  35СМх43СМ </t>
  </si>
  <si>
    <t>шт. 96.3600</t>
  </si>
  <si>
    <t xml:space="preserve">Суха медична плівка DRYSTAR DT 5.000І В 20.3CMx25.4CM </t>
  </si>
  <si>
    <t>шт. 35.2000</t>
  </si>
  <si>
    <t xml:space="preserve">Тіопентал ліофіл. д/р-ну д/ін. 1г фл. </t>
  </si>
  <si>
    <t>флак. 111.0000</t>
  </si>
  <si>
    <t>флак. 107.9906</t>
  </si>
  <si>
    <t xml:space="preserve">Тампон-зонд, в пробірці </t>
  </si>
  <si>
    <t>шт. 5.3500</t>
  </si>
  <si>
    <t xml:space="preserve">Термопапір для відеопринтера 110ммх20м SONY UPP110S </t>
  </si>
  <si>
    <t>шт. 495.0000</t>
  </si>
  <si>
    <t xml:space="preserve">Томогексон® р-н для ін 350 мг йоду/мл фл ЮОмл №1 </t>
  </si>
  <si>
    <t>флак. 1200.0000</t>
  </si>
  <si>
    <t xml:space="preserve">Тромбіновий час </t>
  </si>
  <si>
    <t>наб 3090.0000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</si>
  <si>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</si>
  <si>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</si>
  <si>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</si>
  <si>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</si>
  <si>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Фібриноген по Клаусу (тільки тромбіновий реагент) </t>
  </si>
  <si>
    <t>наб 3757.0000</t>
  </si>
  <si>
    <t xml:space="preserve">Фільтр дихальний тепло-вологообмінний та ВБ Clear-therm 3, порт Luer lock </t>
  </si>
  <si>
    <t>шт. 86.6800</t>
  </si>
  <si>
    <t xml:space="preserve">Фартух двосторонній ХІ х95 см (Рв=0,35) </t>
  </si>
  <si>
    <t>шт. 21350.0000</t>
  </si>
  <si>
    <t xml:space="preserve">Фартух односторонній на бретелях Комфорт XL*120см </t>
  </si>
  <si>
    <t>шт. 13950.0000</t>
  </si>
  <si>
    <t xml:space="preserve">Фартух-передник для захисту гонад дитячий 35x35 см (Рв=0,35) </t>
  </si>
  <si>
    <t>шт. 1898.0000</t>
  </si>
  <si>
    <t>флак. 83.3458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</si>
  <si>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</si>
  <si>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</si>
  <si>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</si>
  <si>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</si>
  <si>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</si>
  <si>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</si>
  <si>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</si>
  <si>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</si>
  <si>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</si>
  <si>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</si>
  <si>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Цефазолін БХФЗ порошок для розчину для ін по 1 000мг </t>
  </si>
  <si>
    <t>уп. 25.2900</t>
  </si>
  <si>
    <t xml:space="preserve">Цефазолін-БХФЗ, порошок для розчину для ін'єкцій по 1000 мг у флаконі з порошком №1 </t>
  </si>
  <si>
    <t>флак. 25.2900</t>
  </si>
  <si>
    <t xml:space="preserve">Цефотаксим-БХФЗ порошок для розчину для ін'єкцій по 1000 мг; флакон </t>
  </si>
  <si>
    <t>флак. 34.9400</t>
  </si>
  <si>
    <t xml:space="preserve">Цефтазидим порошок для розчину д/ін по 1 000мг </t>
  </si>
  <si>
    <t>флак. 99.0000</t>
  </si>
  <si>
    <t xml:space="preserve">Цефтазидим порошок для розчину для ін'єкцій по 1000мг 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</si>
  <si>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</si>
  <si>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</si>
  <si>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</si>
  <si>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</si>
  <si>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</si>
  <si>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</si>
  <si>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</si>
  <si>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</si>
  <si>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</si>
  <si>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</si>
  <si>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</si>
  <si>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</si>
  <si>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</si>
  <si>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</si>
  <si>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</si>
  <si>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</si>
  <si>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</si>
  <si>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</si>
  <si>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</si>
  <si>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</si>
  <si>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</si>
  <si>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</si>
  <si>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</si>
  <si>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</si>
  <si>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</si>
  <si>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ін'єкційний 10 мл  3-х компонентний одноразовий стерильний "ALEXPHARM" Юмл Luer Slip з голкою, 21G (0.8x40мм) </t>
  </si>
  <si>
    <t>шт. 3.4000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</si>
  <si>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</si>
  <si>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</si>
  <si>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20 мл , 3-х компонет. з голкою G-21 (0.8*40mm) </t>
  </si>
  <si>
    <t>шт. 5.4000</t>
  </si>
  <si>
    <t xml:space="preserve">Шприц 50 мл Luer Lock перфузійний 3-х комп з голкою . 14- G (2'30 мм) ALEXPHARM </t>
  </si>
  <si>
    <t>шт. 21.3000</t>
  </si>
  <si>
    <t xml:space="preserve">Шприц ін'єкційний 20 мл  3-х компонентний одноразовий стерильний "ALEXPHARM" 20мл Luer Slip з голкою, 21G (0.8x40мм) 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</si>
  <si>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</si>
  <si>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</si>
  <si>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</si>
  <si>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</si>
  <si>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</si>
  <si>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</si>
  <si>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</si>
  <si>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</si>
  <si>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</si>
  <si>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</si>
  <si>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</si>
  <si>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</si>
  <si>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</si>
  <si>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</si>
  <si>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</si>
  <si>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</si>
  <si>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</si>
  <si>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</si>
  <si>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</si>
  <si>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</si>
  <si>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</si>
  <si>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</si>
  <si>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</si>
  <si>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</si>
  <si>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</si>
  <si>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</si>
  <si>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</si>
  <si>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</si>
  <si>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</si>
  <si>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</si>
  <si>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</si>
  <si>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</si>
  <si>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</si>
  <si>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</si>
  <si>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</si>
  <si>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</si>
  <si>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</si>
  <si>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</si>
  <si>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</si>
  <si>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</si>
  <si>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</si>
  <si>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</si>
  <si>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</si>
  <si>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</si>
  <si>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</si>
  <si>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1,0мл ін однор застос "MEDICARE" інсул U-100 з голкою 0,30*8мм </t>
  </si>
  <si>
    <t>шт. 3.0000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</si>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</sst>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5"/>
  <sheetViews>
    <sheetView showGridLines="0" tabSelected="1" topLeftCell="A710" zoomScaleNormal="100" workbookViewId="0">
      <selection activeCell="A710" sqref="A1:A65536"/>
    </sheetView>
  </sheetViews>
  <sheetFormatPr defaultRowHeight="12.75" customHeight="1" x14ac:dyDescent="0.2"/>
  <cols>
    <col min="1" max="1" width="65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24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24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374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374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490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490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390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390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740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740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17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17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5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19</v>
      </c>
      <c r="B21" s="1">
        <v>580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580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21</v>
      </c>
      <c r="B23" s="1">
        <v>53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53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s="8" customFormat="1" ht="15" hidden="1" customHeight="1" thickBot="1" x14ac:dyDescent="0.25">
      <c r="A25" s="14"/>
      <c r="B25" s="15"/>
      <c r="K25" s="9" t="s">
        <v>2</v>
      </c>
    </row>
    <row r="26" spans="1:11" x14ac:dyDescent="0.2">
      <c r="A26" s="21" t="s">
        <v>23</v>
      </c>
      <c r="B26" s="1">
        <v>200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200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25</v>
      </c>
      <c r="B28" s="1">
        <v>6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6</v>
      </c>
      <c r="J28" s="3"/>
      <c r="K28" s="12"/>
    </row>
    <row r="29" spans="1:11" x14ac:dyDescent="0.2">
      <c r="A29" s="22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27</v>
      </c>
      <c r="B30" s="1">
        <v>1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</v>
      </c>
      <c r="J30" s="3"/>
      <c r="K30" s="12"/>
    </row>
    <row r="31" spans="1:11" x14ac:dyDescent="0.2">
      <c r="A31" s="22" t="s">
        <v>28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29</v>
      </c>
      <c r="B32" s="1">
        <v>2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2</v>
      </c>
      <c r="J32" s="3"/>
      <c r="K32" s="12"/>
    </row>
    <row r="33" spans="1:11" x14ac:dyDescent="0.2">
      <c r="A33" s="22" t="s">
        <v>30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31</v>
      </c>
      <c r="B34" s="1">
        <v>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</v>
      </c>
      <c r="J34" s="3"/>
      <c r="K34" s="12"/>
    </row>
    <row r="35" spans="1:11" x14ac:dyDescent="0.2">
      <c r="A35" s="22" t="s">
        <v>32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33</v>
      </c>
      <c r="B36" s="1">
        <v>3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3</v>
      </c>
      <c r="J36" s="3"/>
      <c r="K36" s="12"/>
    </row>
    <row r="37" spans="1:11" x14ac:dyDescent="0.2">
      <c r="A37" s="22" t="s">
        <v>34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35</v>
      </c>
      <c r="B38" s="1">
        <v>3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3</v>
      </c>
      <c r="J38" s="3"/>
      <c r="K38" s="12"/>
    </row>
    <row r="39" spans="1:11" x14ac:dyDescent="0.2">
      <c r="A39" s="22" t="s">
        <v>36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37</v>
      </c>
      <c r="B40" s="1">
        <v>20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20</v>
      </c>
      <c r="J40" s="3"/>
      <c r="K40" s="12"/>
    </row>
    <row r="41" spans="1:11" x14ac:dyDescent="0.2">
      <c r="A41" s="22" t="s">
        <v>38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1" t="s">
        <v>39</v>
      </c>
      <c r="B42" s="1">
        <v>50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50</v>
      </c>
      <c r="J42" s="3"/>
      <c r="K42" s="12"/>
    </row>
    <row r="43" spans="1:11" x14ac:dyDescent="0.2">
      <c r="A43" s="22" t="s">
        <v>40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1" t="s">
        <v>41</v>
      </c>
      <c r="B44" s="1">
        <v>35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35</v>
      </c>
      <c r="J44" s="3"/>
      <c r="K44" s="12"/>
    </row>
    <row r="45" spans="1:11" x14ac:dyDescent="0.2">
      <c r="A45" s="22" t="s">
        <v>42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7</v>
      </c>
      <c r="B46" s="1">
        <v>500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500</v>
      </c>
      <c r="J46" s="3"/>
      <c r="K46" s="12"/>
    </row>
    <row r="47" spans="1:11" x14ac:dyDescent="0.2">
      <c r="A47" s="22" t="s">
        <v>8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43</v>
      </c>
      <c r="B48" s="1">
        <v>15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15</v>
      </c>
      <c r="J48" s="3"/>
      <c r="K48" s="12"/>
    </row>
    <row r="49" spans="1:11" x14ac:dyDescent="0.2">
      <c r="A49" s="22" t="s">
        <v>44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45</v>
      </c>
      <c r="B50" s="1">
        <v>3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3</v>
      </c>
      <c r="J50" s="3"/>
      <c r="K50" s="12"/>
    </row>
    <row r="51" spans="1:11" x14ac:dyDescent="0.2">
      <c r="A51" s="22" t="s">
        <v>46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25.5" x14ac:dyDescent="0.2">
      <c r="A52" s="21" t="s">
        <v>47</v>
      </c>
      <c r="B52" s="1">
        <v>4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4</v>
      </c>
      <c r="J52" s="3"/>
      <c r="K52" s="12"/>
    </row>
    <row r="53" spans="1:11" x14ac:dyDescent="0.2">
      <c r="A53" s="22" t="s">
        <v>48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1" t="s">
        <v>49</v>
      </c>
      <c r="B54" s="1">
        <v>30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30</v>
      </c>
      <c r="J54" s="3"/>
      <c r="K54" s="12"/>
    </row>
    <row r="55" spans="1:11" x14ac:dyDescent="0.2">
      <c r="A55" s="22" t="s">
        <v>50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1" t="s">
        <v>51</v>
      </c>
      <c r="B56" s="1">
        <v>9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9</v>
      </c>
      <c r="J56" s="3"/>
      <c r="K56" s="12"/>
    </row>
    <row r="57" spans="1:11" x14ac:dyDescent="0.2">
      <c r="A57" s="22" t="s">
        <v>52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1" t="s">
        <v>53</v>
      </c>
      <c r="B58" s="1">
        <v>500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500</v>
      </c>
      <c r="J58" s="3"/>
      <c r="K58" s="12"/>
    </row>
    <row r="59" spans="1:11" x14ac:dyDescent="0.2">
      <c r="A59" s="22" t="s">
        <v>54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1" t="s">
        <v>55</v>
      </c>
      <c r="B60" s="1">
        <v>510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510</v>
      </c>
      <c r="J60" s="3"/>
      <c r="K60" s="12"/>
    </row>
    <row r="61" spans="1:11" x14ac:dyDescent="0.2">
      <c r="A61" s="22" t="s">
        <v>56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1" t="s">
        <v>57</v>
      </c>
      <c r="B62" s="1">
        <v>5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</v>
      </c>
      <c r="J62" s="3"/>
      <c r="K62" s="12"/>
    </row>
    <row r="63" spans="1:11" x14ac:dyDescent="0.2">
      <c r="A63" s="22" t="s">
        <v>58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59</v>
      </c>
      <c r="B64" s="1">
        <v>500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500</v>
      </c>
      <c r="J64" s="3"/>
      <c r="K64" s="12"/>
    </row>
    <row r="65" spans="1:11" x14ac:dyDescent="0.2">
      <c r="A65" s="22" t="s">
        <v>60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61</v>
      </c>
      <c r="B66" s="1">
        <v>10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10</v>
      </c>
      <c r="J66" s="3"/>
      <c r="K66" s="12"/>
    </row>
    <row r="67" spans="1:11" x14ac:dyDescent="0.2">
      <c r="A67" s="22" t="s">
        <v>62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1" t="s">
        <v>63</v>
      </c>
      <c r="B68" s="1">
        <v>36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36</v>
      </c>
      <c r="J68" s="3"/>
      <c r="K68" s="12"/>
    </row>
    <row r="69" spans="1:11" x14ac:dyDescent="0.2">
      <c r="A69" s="22" t="s">
        <v>64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1" t="s">
        <v>65</v>
      </c>
      <c r="B70" s="1">
        <v>30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30</v>
      </c>
      <c r="J70" s="3"/>
      <c r="K70" s="12"/>
    </row>
    <row r="71" spans="1:11" x14ac:dyDescent="0.2">
      <c r="A71" s="22" t="s">
        <v>66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11</v>
      </c>
      <c r="B72" s="1">
        <v>250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250</v>
      </c>
      <c r="J72" s="3"/>
      <c r="K72" s="12"/>
    </row>
    <row r="73" spans="1:11" x14ac:dyDescent="0.2">
      <c r="A73" s="22" t="s">
        <v>12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21" t="s">
        <v>67</v>
      </c>
      <c r="B74" s="1">
        <v>20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20</v>
      </c>
      <c r="J74" s="3"/>
      <c r="K74" s="12"/>
    </row>
    <row r="75" spans="1:11" x14ac:dyDescent="0.2">
      <c r="A75" s="22" t="s">
        <v>68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21" t="s">
        <v>69</v>
      </c>
      <c r="B76" s="1">
        <v>30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30</v>
      </c>
      <c r="J76" s="3"/>
      <c r="K76" s="12"/>
    </row>
    <row r="77" spans="1:11" x14ac:dyDescent="0.2">
      <c r="A77" s="22" t="s">
        <v>70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1" t="s">
        <v>71</v>
      </c>
      <c r="B78" s="1">
        <v>60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60</v>
      </c>
      <c r="J78" s="3"/>
      <c r="K78" s="12"/>
    </row>
    <row r="79" spans="1:11" x14ac:dyDescent="0.2">
      <c r="A79" s="22" t="s">
        <v>72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73</v>
      </c>
      <c r="B80" s="1">
        <v>160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160</v>
      </c>
      <c r="J80" s="3"/>
      <c r="K80" s="12"/>
    </row>
    <row r="81" spans="1:11" x14ac:dyDescent="0.2">
      <c r="A81" s="22" t="s">
        <v>74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1" t="s">
        <v>75</v>
      </c>
      <c r="B82" s="1">
        <v>31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31</v>
      </c>
      <c r="J82" s="3"/>
      <c r="K82" s="12"/>
    </row>
    <row r="83" spans="1:11" x14ac:dyDescent="0.2">
      <c r="A83" s="22" t="s">
        <v>76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1" t="s">
        <v>77</v>
      </c>
      <c r="B84" s="1">
        <v>24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24</v>
      </c>
      <c r="J84" s="3"/>
      <c r="K84" s="12"/>
    </row>
    <row r="85" spans="1:11" x14ac:dyDescent="0.2">
      <c r="A85" s="22" t="s">
        <v>78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21" t="s">
        <v>79</v>
      </c>
      <c r="B86" s="1">
        <v>240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240</v>
      </c>
      <c r="J86" s="3"/>
      <c r="K86" s="12"/>
    </row>
    <row r="87" spans="1:11" x14ac:dyDescent="0.2">
      <c r="A87" s="22" t="s">
        <v>80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1" t="s">
        <v>81</v>
      </c>
      <c r="B88" s="1">
        <v>200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200</v>
      </c>
      <c r="J88" s="3"/>
      <c r="K88" s="12"/>
    </row>
    <row r="89" spans="1:11" x14ac:dyDescent="0.2">
      <c r="A89" s="22" t="s">
        <v>82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1" t="s">
        <v>81</v>
      </c>
      <c r="B90" s="1">
        <v>800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800</v>
      </c>
      <c r="J90" s="3"/>
      <c r="K90" s="12"/>
    </row>
    <row r="91" spans="1:11" x14ac:dyDescent="0.2">
      <c r="A91" s="22" t="s">
        <v>82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1" t="s">
        <v>83</v>
      </c>
      <c r="B92" s="1">
        <v>200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200</v>
      </c>
      <c r="J92" s="3"/>
      <c r="K92" s="12"/>
    </row>
    <row r="93" spans="1:11" x14ac:dyDescent="0.2">
      <c r="A93" s="22" t="s">
        <v>84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1" t="s">
        <v>13</v>
      </c>
      <c r="B94" s="1">
        <v>1000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1000</v>
      </c>
      <c r="J94" s="3"/>
      <c r="K94" s="12"/>
    </row>
    <row r="95" spans="1:11" x14ac:dyDescent="0.2">
      <c r="A95" s="22" t="s">
        <v>14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1" t="s">
        <v>85</v>
      </c>
      <c r="B96" s="1">
        <v>50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50</v>
      </c>
      <c r="J96" s="3"/>
      <c r="K96" s="12"/>
    </row>
    <row r="97" spans="1:11" x14ac:dyDescent="0.2">
      <c r="A97" s="22" t="s">
        <v>86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21" t="s">
        <v>87</v>
      </c>
      <c r="B98" s="1">
        <v>10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10</v>
      </c>
      <c r="J98" s="3"/>
      <c r="K98" s="12"/>
    </row>
    <row r="99" spans="1:11" x14ac:dyDescent="0.2">
      <c r="A99" s="22" t="s">
        <v>88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1" t="s">
        <v>89</v>
      </c>
      <c r="B100" s="1">
        <v>40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40</v>
      </c>
      <c r="J100" s="3"/>
      <c r="K100" s="12"/>
    </row>
    <row r="101" spans="1:11" x14ac:dyDescent="0.2">
      <c r="A101" s="22" t="s">
        <v>90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1" t="s">
        <v>91</v>
      </c>
      <c r="B102" s="1">
        <v>30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30</v>
      </c>
      <c r="J102" s="3"/>
      <c r="K102" s="12"/>
    </row>
    <row r="103" spans="1:11" x14ac:dyDescent="0.2">
      <c r="A103" s="22" t="s">
        <v>92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1" t="s">
        <v>93</v>
      </c>
      <c r="B104" s="1">
        <v>30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30</v>
      </c>
      <c r="J104" s="3"/>
      <c r="K104" s="12"/>
    </row>
    <row r="105" spans="1:11" x14ac:dyDescent="0.2">
      <c r="A105" s="22" t="s">
        <v>94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1" t="s">
        <v>95</v>
      </c>
      <c r="B106" s="1">
        <v>80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80</v>
      </c>
      <c r="J106" s="3"/>
      <c r="K106" s="12"/>
    </row>
    <row r="107" spans="1:11" x14ac:dyDescent="0.2">
      <c r="A107" s="22" t="s">
        <v>96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21" t="s">
        <v>97</v>
      </c>
      <c r="B108" s="1">
        <v>90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90</v>
      </c>
      <c r="J108" s="3"/>
      <c r="K108" s="12"/>
    </row>
    <row r="109" spans="1:11" x14ac:dyDescent="0.2">
      <c r="A109" s="22" t="s">
        <v>98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1" t="s">
        <v>99</v>
      </c>
      <c r="B110" s="1">
        <v>8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8</v>
      </c>
      <c r="J110" s="3"/>
      <c r="K110" s="12"/>
    </row>
    <row r="111" spans="1:11" x14ac:dyDescent="0.2">
      <c r="A111" s="22" t="s">
        <v>100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21" t="s">
        <v>101</v>
      </c>
      <c r="B112" s="1">
        <v>5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</v>
      </c>
      <c r="J112" s="3"/>
      <c r="K112" s="12"/>
    </row>
    <row r="113" spans="1:11" x14ac:dyDescent="0.2">
      <c r="A113" s="22" t="s">
        <v>102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21" t="s">
        <v>103</v>
      </c>
      <c r="B114" s="1">
        <v>5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</v>
      </c>
      <c r="J114" s="3"/>
      <c r="K114" s="12"/>
    </row>
    <row r="115" spans="1:11" x14ac:dyDescent="0.2">
      <c r="A115" s="22" t="s">
        <v>104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21" t="s">
        <v>105</v>
      </c>
      <c r="B116" s="1">
        <v>20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20</v>
      </c>
      <c r="J116" s="3"/>
      <c r="K116" s="12"/>
    </row>
    <row r="117" spans="1:11" x14ac:dyDescent="0.2">
      <c r="A117" s="22" t="s">
        <v>106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21" t="s">
        <v>107</v>
      </c>
      <c r="B118" s="1">
        <v>300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300</v>
      </c>
      <c r="J118" s="3"/>
      <c r="K118" s="12"/>
    </row>
    <row r="119" spans="1:11" x14ac:dyDescent="0.2">
      <c r="A119" s="22" t="s">
        <v>108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1" t="s">
        <v>109</v>
      </c>
      <c r="B120" s="1">
        <v>5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5</v>
      </c>
      <c r="J120" s="3"/>
      <c r="K120" s="12"/>
    </row>
    <row r="121" spans="1:11" x14ac:dyDescent="0.2">
      <c r="A121" s="22" t="s">
        <v>110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21" t="s">
        <v>111</v>
      </c>
      <c r="B122" s="1">
        <v>450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450</v>
      </c>
      <c r="J122" s="3"/>
      <c r="K122" s="12"/>
    </row>
    <row r="123" spans="1:11" x14ac:dyDescent="0.2">
      <c r="A123" s="22" t="s">
        <v>112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21" t="s">
        <v>113</v>
      </c>
      <c r="B124" s="1">
        <v>3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3</v>
      </c>
      <c r="J124" s="3"/>
      <c r="K124" s="12"/>
    </row>
    <row r="125" spans="1:11" x14ac:dyDescent="0.2">
      <c r="A125" s="22" t="s">
        <v>114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21" t="s">
        <v>115</v>
      </c>
      <c r="B126" s="1">
        <v>4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4</v>
      </c>
      <c r="J126" s="3"/>
      <c r="K126" s="12"/>
    </row>
    <row r="127" spans="1:11" x14ac:dyDescent="0.2">
      <c r="A127" s="22" t="s">
        <v>116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1" t="s">
        <v>117</v>
      </c>
      <c r="B128" s="1">
        <v>500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500</v>
      </c>
      <c r="J128" s="3"/>
      <c r="K128" s="12"/>
    </row>
    <row r="129" spans="1:11" x14ac:dyDescent="0.2">
      <c r="A129" s="22" t="s">
        <v>118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1" t="s">
        <v>119</v>
      </c>
      <c r="B130" s="1">
        <v>120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120</v>
      </c>
      <c r="J130" s="3"/>
      <c r="K130" s="12"/>
    </row>
    <row r="131" spans="1:11" x14ac:dyDescent="0.2">
      <c r="A131" s="22" t="s">
        <v>120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21" t="s">
        <v>121</v>
      </c>
      <c r="B132" s="1">
        <v>767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767</v>
      </c>
      <c r="J132" s="3"/>
      <c r="K132" s="12"/>
    </row>
    <row r="133" spans="1:11" x14ac:dyDescent="0.2">
      <c r="A133" s="22" t="s">
        <v>122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1" t="s">
        <v>123</v>
      </c>
      <c r="B134" s="1">
        <v>298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298</v>
      </c>
      <c r="J134" s="3"/>
      <c r="K134" s="12"/>
    </row>
    <row r="135" spans="1:11" x14ac:dyDescent="0.2">
      <c r="A135" s="22" t="s">
        <v>124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1" t="s">
        <v>125</v>
      </c>
      <c r="B136" s="1">
        <v>5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5</v>
      </c>
      <c r="J136" s="3"/>
      <c r="K136" s="12"/>
    </row>
    <row r="137" spans="1:11" x14ac:dyDescent="0.2">
      <c r="A137" s="22" t="s">
        <v>126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21" t="s">
        <v>127</v>
      </c>
      <c r="B138" s="1">
        <v>5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5</v>
      </c>
      <c r="J138" s="3"/>
      <c r="K138" s="12"/>
    </row>
    <row r="139" spans="1:11" x14ac:dyDescent="0.2">
      <c r="A139" s="22" t="s">
        <v>128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21" t="s">
        <v>129</v>
      </c>
      <c r="B140" s="1">
        <v>10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10</v>
      </c>
      <c r="J140" s="3"/>
      <c r="K140" s="12"/>
    </row>
    <row r="141" spans="1:11" x14ac:dyDescent="0.2">
      <c r="A141" s="22" t="s">
        <v>130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21" t="s">
        <v>131</v>
      </c>
      <c r="B142" s="1">
        <v>5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5</v>
      </c>
      <c r="J142" s="3"/>
      <c r="K142" s="12"/>
    </row>
    <row r="143" spans="1:11" x14ac:dyDescent="0.2">
      <c r="A143" s="22" t="s">
        <v>132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1" t="s">
        <v>133</v>
      </c>
      <c r="B144" s="1">
        <v>3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3</v>
      </c>
      <c r="J144" s="3"/>
      <c r="K144" s="12"/>
    </row>
    <row r="145" spans="1:11" x14ac:dyDescent="0.2">
      <c r="A145" s="22" t="s">
        <v>134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1" t="s">
        <v>135</v>
      </c>
      <c r="B146" s="1">
        <v>8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8</v>
      </c>
      <c r="J146" s="3"/>
      <c r="K146" s="12"/>
    </row>
    <row r="147" spans="1:11" x14ac:dyDescent="0.2">
      <c r="A147" s="22" t="s">
        <v>136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21" t="s">
        <v>137</v>
      </c>
      <c r="B148" s="1">
        <v>10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10</v>
      </c>
      <c r="J148" s="3"/>
      <c r="K148" s="12"/>
    </row>
    <row r="149" spans="1:11" x14ac:dyDescent="0.2">
      <c r="A149" s="22" t="s">
        <v>138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x14ac:dyDescent="0.2">
      <c r="A150" s="21" t="s">
        <v>139</v>
      </c>
      <c r="B150" s="1">
        <v>21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21</v>
      </c>
      <c r="J150" s="3"/>
      <c r="K150" s="12"/>
    </row>
    <row r="151" spans="1:11" x14ac:dyDescent="0.2">
      <c r="A151" s="22" t="s">
        <v>140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21" t="s">
        <v>141</v>
      </c>
      <c r="B152" s="1">
        <v>100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100</v>
      </c>
      <c r="J152" s="3"/>
      <c r="K152" s="12"/>
    </row>
    <row r="153" spans="1:11" x14ac:dyDescent="0.2">
      <c r="A153" s="22" t="s">
        <v>142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21" t="s">
        <v>19</v>
      </c>
      <c r="B154" s="1">
        <v>110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110</v>
      </c>
      <c r="J154" s="3"/>
      <c r="K154" s="12"/>
    </row>
    <row r="155" spans="1:11" x14ac:dyDescent="0.2">
      <c r="A155" s="22" t="s">
        <v>20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x14ac:dyDescent="0.2">
      <c r="A156" s="21" t="s">
        <v>143</v>
      </c>
      <c r="B156" s="1">
        <v>500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500</v>
      </c>
      <c r="J156" s="3"/>
      <c r="K156" s="12"/>
    </row>
    <row r="157" spans="1:11" x14ac:dyDescent="0.2">
      <c r="A157" s="22" t="s">
        <v>144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s="8" customFormat="1" ht="15" hidden="1" customHeight="1" thickBot="1" x14ac:dyDescent="0.25">
      <c r="A158" s="14"/>
      <c r="B158" s="15"/>
      <c r="K158" s="9" t="s">
        <v>2</v>
      </c>
    </row>
    <row r="159" spans="1:11" ht="25.5" x14ac:dyDescent="0.2">
      <c r="A159" s="21" t="s">
        <v>145</v>
      </c>
      <c r="B159" s="1">
        <v>265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265</v>
      </c>
      <c r="J159" s="3"/>
      <c r="K159" s="12"/>
    </row>
    <row r="160" spans="1:11" x14ac:dyDescent="0.2">
      <c r="A160" s="22" t="s">
        <v>146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s="8" customFormat="1" ht="15" hidden="1" customHeight="1" thickBot="1" x14ac:dyDescent="0.25">
      <c r="A161" s="14"/>
      <c r="B161" s="15"/>
      <c r="K161" s="9" t="s">
        <v>2</v>
      </c>
    </row>
    <row r="162" spans="1:11" ht="25.5" x14ac:dyDescent="0.2">
      <c r="A162" s="21" t="s">
        <v>147</v>
      </c>
      <c r="B162" s="1">
        <v>200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200</v>
      </c>
      <c r="J162" s="3"/>
      <c r="K162" s="12"/>
    </row>
    <row r="163" spans="1:11" x14ac:dyDescent="0.2">
      <c r="A163" s="22" t="s">
        <v>148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1" t="s">
        <v>149</v>
      </c>
      <c r="B164" s="1">
        <v>197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197</v>
      </c>
      <c r="J164" s="3"/>
      <c r="K164" s="12"/>
    </row>
    <row r="165" spans="1:11" x14ac:dyDescent="0.2">
      <c r="A165" s="22" t="s">
        <v>150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21" t="s">
        <v>151</v>
      </c>
      <c r="B166" s="1">
        <v>200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200</v>
      </c>
      <c r="J166" s="3"/>
      <c r="K166" s="12"/>
    </row>
    <row r="167" spans="1:11" x14ac:dyDescent="0.2">
      <c r="A167" s="22" t="s">
        <v>152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s="8" customFormat="1" ht="15" hidden="1" customHeight="1" thickBot="1" x14ac:dyDescent="0.25">
      <c r="A168" s="14"/>
      <c r="B168" s="15"/>
      <c r="K168" s="9" t="s">
        <v>2</v>
      </c>
    </row>
    <row r="169" spans="1:11" ht="25.5" x14ac:dyDescent="0.2">
      <c r="A169" s="21" t="s">
        <v>153</v>
      </c>
      <c r="B169" s="1">
        <v>10050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10050</v>
      </c>
      <c r="J169" s="3"/>
      <c r="K169" s="12"/>
    </row>
    <row r="170" spans="1:11" x14ac:dyDescent="0.2">
      <c r="A170" s="22" t="s">
        <v>154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155</v>
      </c>
      <c r="B171" s="1">
        <v>2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2</v>
      </c>
      <c r="J171" s="3"/>
      <c r="K171" s="12"/>
    </row>
    <row r="172" spans="1:11" x14ac:dyDescent="0.2">
      <c r="A172" s="22" t="s">
        <v>156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157</v>
      </c>
      <c r="B173" s="1">
        <v>1440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1440</v>
      </c>
      <c r="J173" s="3"/>
      <c r="K173" s="12"/>
    </row>
    <row r="174" spans="1:11" x14ac:dyDescent="0.2">
      <c r="A174" s="22" t="s">
        <v>158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159</v>
      </c>
      <c r="B175" s="1">
        <v>36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36</v>
      </c>
      <c r="J175" s="3"/>
      <c r="K175" s="12"/>
    </row>
    <row r="176" spans="1:11" x14ac:dyDescent="0.2">
      <c r="A176" s="22" t="s">
        <v>160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161</v>
      </c>
      <c r="B177" s="1">
        <v>1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</v>
      </c>
      <c r="J177" s="3"/>
      <c r="K177" s="12"/>
    </row>
    <row r="178" spans="1:11" x14ac:dyDescent="0.2">
      <c r="A178" s="22" t="s">
        <v>162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1" t="s">
        <v>163</v>
      </c>
      <c r="B179" s="1">
        <v>1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</v>
      </c>
      <c r="J179" s="3"/>
      <c r="K179" s="12"/>
    </row>
    <row r="180" spans="1:11" x14ac:dyDescent="0.2">
      <c r="A180" s="22" t="s">
        <v>162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164</v>
      </c>
      <c r="B181" s="1">
        <v>1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</v>
      </c>
      <c r="J181" s="3"/>
      <c r="K181" s="12"/>
    </row>
    <row r="182" spans="1:11" x14ac:dyDescent="0.2">
      <c r="A182" s="22" t="s">
        <v>165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1" t="s">
        <v>166</v>
      </c>
      <c r="B183" s="1">
        <v>1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</v>
      </c>
      <c r="J183" s="3"/>
      <c r="K183" s="12"/>
    </row>
    <row r="184" spans="1:11" x14ac:dyDescent="0.2">
      <c r="A184" s="22" t="s">
        <v>167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168</v>
      </c>
      <c r="B185" s="1">
        <v>1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</v>
      </c>
      <c r="J185" s="3"/>
      <c r="K185" s="12"/>
    </row>
    <row r="186" spans="1:11" x14ac:dyDescent="0.2">
      <c r="A186" s="22" t="s">
        <v>169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1" t="s">
        <v>170</v>
      </c>
      <c r="B187" s="1">
        <v>1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</v>
      </c>
      <c r="J187" s="3"/>
      <c r="K187" s="12"/>
    </row>
    <row r="188" spans="1:11" x14ac:dyDescent="0.2">
      <c r="A188" s="22" t="s">
        <v>165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171</v>
      </c>
      <c r="B189" s="1">
        <v>1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</v>
      </c>
      <c r="J189" s="3"/>
      <c r="K189" s="12"/>
    </row>
    <row r="190" spans="1:11" x14ac:dyDescent="0.2">
      <c r="A190" s="22" t="s">
        <v>172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173</v>
      </c>
      <c r="B191" s="1">
        <v>1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</v>
      </c>
      <c r="J191" s="3"/>
      <c r="K191" s="12"/>
    </row>
    <row r="192" spans="1:11" x14ac:dyDescent="0.2">
      <c r="A192" s="22" t="s">
        <v>162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174</v>
      </c>
      <c r="B193" s="1">
        <v>3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3</v>
      </c>
      <c r="J193" s="3"/>
      <c r="K193" s="12"/>
    </row>
    <row r="194" spans="1:11" x14ac:dyDescent="0.2">
      <c r="A194" s="22" t="s">
        <v>175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176</v>
      </c>
      <c r="B195" s="1">
        <v>3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</v>
      </c>
      <c r="J195" s="3"/>
      <c r="K195" s="12"/>
    </row>
    <row r="196" spans="1:11" x14ac:dyDescent="0.2">
      <c r="A196" s="22" t="s">
        <v>177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178</v>
      </c>
      <c r="B197" s="1">
        <v>3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</v>
      </c>
      <c r="J197" s="3"/>
      <c r="K197" s="12"/>
    </row>
    <row r="198" spans="1:11" x14ac:dyDescent="0.2">
      <c r="A198" s="22" t="s">
        <v>175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179</v>
      </c>
      <c r="B199" s="1">
        <v>10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10</v>
      </c>
      <c r="J199" s="3"/>
      <c r="K199" s="12"/>
    </row>
    <row r="200" spans="1:11" x14ac:dyDescent="0.2">
      <c r="A200" s="22" t="s">
        <v>180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181</v>
      </c>
      <c r="B201" s="1">
        <v>10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10</v>
      </c>
      <c r="J201" s="3"/>
      <c r="K201" s="12"/>
    </row>
    <row r="202" spans="1:11" x14ac:dyDescent="0.2">
      <c r="A202" s="22" t="s">
        <v>182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183</v>
      </c>
      <c r="B203" s="1">
        <v>39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39</v>
      </c>
      <c r="J203" s="3"/>
      <c r="K203" s="12"/>
    </row>
    <row r="204" spans="1:11" x14ac:dyDescent="0.2">
      <c r="A204" s="22" t="s">
        <v>184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185</v>
      </c>
      <c r="B205" s="1">
        <v>1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</v>
      </c>
      <c r="J205" s="3"/>
      <c r="K205" s="12"/>
    </row>
    <row r="206" spans="1:11" x14ac:dyDescent="0.2">
      <c r="A206" s="22" t="s">
        <v>186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187</v>
      </c>
      <c r="B207" s="1">
        <v>80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80</v>
      </c>
      <c r="J207" s="3"/>
      <c r="K207" s="12"/>
    </row>
    <row r="208" spans="1:11" x14ac:dyDescent="0.2">
      <c r="A208" s="22" t="s">
        <v>188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189</v>
      </c>
      <c r="B209" s="1">
        <v>144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144</v>
      </c>
      <c r="J209" s="3"/>
      <c r="K209" s="12"/>
    </row>
    <row r="210" spans="1:11" x14ac:dyDescent="0.2">
      <c r="A210" s="22" t="s">
        <v>190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191</v>
      </c>
      <c r="B211" s="1">
        <v>26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26</v>
      </c>
      <c r="J211" s="3"/>
      <c r="K211" s="12"/>
    </row>
    <row r="212" spans="1:11" x14ac:dyDescent="0.2">
      <c r="A212" s="22" t="s">
        <v>192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193</v>
      </c>
      <c r="B213" s="1">
        <v>2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2</v>
      </c>
      <c r="J213" s="3"/>
      <c r="K213" s="12"/>
    </row>
    <row r="214" spans="1:11" x14ac:dyDescent="0.2">
      <c r="A214" s="22" t="s">
        <v>194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195</v>
      </c>
      <c r="B215" s="1">
        <v>2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2</v>
      </c>
      <c r="J215" s="3"/>
      <c r="K215" s="12"/>
    </row>
    <row r="216" spans="1:11" x14ac:dyDescent="0.2">
      <c r="A216" s="22" t="s">
        <v>194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196</v>
      </c>
      <c r="B217" s="1">
        <v>2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2</v>
      </c>
      <c r="J217" s="3"/>
      <c r="K217" s="12"/>
    </row>
    <row r="218" spans="1:11" x14ac:dyDescent="0.2">
      <c r="A218" s="22" t="s">
        <v>197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198</v>
      </c>
      <c r="B219" s="1">
        <v>2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</v>
      </c>
      <c r="J219" s="3"/>
      <c r="K219" s="12"/>
    </row>
    <row r="220" spans="1:11" x14ac:dyDescent="0.2">
      <c r="A220" s="22" t="s">
        <v>197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199</v>
      </c>
      <c r="B221" s="1">
        <v>2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2</v>
      </c>
      <c r="J221" s="3"/>
      <c r="K221" s="12"/>
    </row>
    <row r="222" spans="1:11" x14ac:dyDescent="0.2">
      <c r="A222" s="22" t="s">
        <v>197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200</v>
      </c>
      <c r="B223" s="1">
        <v>245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245</v>
      </c>
      <c r="J223" s="3"/>
      <c r="K223" s="12"/>
    </row>
    <row r="224" spans="1:11" x14ac:dyDescent="0.2">
      <c r="A224" s="22" t="s">
        <v>6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37</v>
      </c>
      <c r="B225" s="1">
        <v>1430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1430</v>
      </c>
      <c r="J225" s="3"/>
      <c r="K225" s="12"/>
    </row>
    <row r="226" spans="1:11" x14ac:dyDescent="0.2">
      <c r="A226" s="22" t="s">
        <v>201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202</v>
      </c>
      <c r="B227" s="1">
        <v>85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85</v>
      </c>
      <c r="J227" s="3"/>
      <c r="K227" s="12"/>
    </row>
    <row r="228" spans="1:11" x14ac:dyDescent="0.2">
      <c r="A228" s="22" t="s">
        <v>203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204</v>
      </c>
      <c r="B229" s="1">
        <v>85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85</v>
      </c>
      <c r="J229" s="3"/>
      <c r="K229" s="12"/>
    </row>
    <row r="230" spans="1:11" x14ac:dyDescent="0.2">
      <c r="A230" s="22" t="s">
        <v>205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206</v>
      </c>
      <c r="B231" s="1">
        <v>500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500</v>
      </c>
      <c r="J231" s="3"/>
      <c r="K231" s="12"/>
    </row>
    <row r="232" spans="1:11" x14ac:dyDescent="0.2">
      <c r="A232" s="22" t="s">
        <v>207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208</v>
      </c>
      <c r="B233" s="1">
        <v>1000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1000</v>
      </c>
      <c r="J233" s="3"/>
      <c r="K233" s="12"/>
    </row>
    <row r="234" spans="1:11" x14ac:dyDescent="0.2">
      <c r="A234" s="22" t="s">
        <v>8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209</v>
      </c>
      <c r="B235" s="1">
        <v>3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3</v>
      </c>
      <c r="J235" s="3"/>
      <c r="K235" s="12"/>
    </row>
    <row r="236" spans="1:11" x14ac:dyDescent="0.2">
      <c r="A236" s="22" t="s">
        <v>210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211</v>
      </c>
      <c r="B237" s="1">
        <v>1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1</v>
      </c>
      <c r="J237" s="3"/>
      <c r="K237" s="12"/>
    </row>
    <row r="238" spans="1:11" x14ac:dyDescent="0.2">
      <c r="A238" s="22" t="s">
        <v>212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213</v>
      </c>
      <c r="B239" s="1">
        <v>3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3</v>
      </c>
      <c r="J239" s="3"/>
      <c r="K239" s="12"/>
    </row>
    <row r="240" spans="1:11" x14ac:dyDescent="0.2">
      <c r="A240" s="22" t="s">
        <v>214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215</v>
      </c>
      <c r="B241" s="1">
        <v>1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</v>
      </c>
      <c r="J241" s="3"/>
      <c r="K241" s="12"/>
    </row>
    <row r="242" spans="1:11" x14ac:dyDescent="0.2">
      <c r="A242" s="22" t="s">
        <v>216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217</v>
      </c>
      <c r="B243" s="1">
        <v>9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9</v>
      </c>
      <c r="J243" s="3"/>
      <c r="K243" s="12"/>
    </row>
    <row r="244" spans="1:11" x14ac:dyDescent="0.2">
      <c r="A244" s="22" t="s">
        <v>218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219</v>
      </c>
      <c r="B245" s="1">
        <v>3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3</v>
      </c>
      <c r="J245" s="3"/>
      <c r="K245" s="12"/>
    </row>
    <row r="246" spans="1:11" x14ac:dyDescent="0.2">
      <c r="A246" s="22" t="s">
        <v>220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221</v>
      </c>
      <c r="B247" s="1">
        <v>50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50</v>
      </c>
      <c r="J247" s="3"/>
      <c r="K247" s="12"/>
    </row>
    <row r="248" spans="1:11" x14ac:dyDescent="0.2">
      <c r="A248" s="22" t="s">
        <v>222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223</v>
      </c>
      <c r="B249" s="1">
        <v>100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100</v>
      </c>
      <c r="J249" s="3"/>
      <c r="K249" s="12"/>
    </row>
    <row r="250" spans="1:11" x14ac:dyDescent="0.2">
      <c r="A250" s="22" t="s">
        <v>224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225</v>
      </c>
      <c r="B251" s="1">
        <v>1410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1410</v>
      </c>
      <c r="J251" s="3"/>
      <c r="K251" s="12"/>
    </row>
    <row r="252" spans="1:11" x14ac:dyDescent="0.2">
      <c r="A252" s="22" t="s">
        <v>226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227</v>
      </c>
      <c r="B253" s="1">
        <v>100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100</v>
      </c>
      <c r="J253" s="3"/>
      <c r="K253" s="12"/>
    </row>
    <row r="254" spans="1:11" x14ac:dyDescent="0.2">
      <c r="A254" s="22" t="s">
        <v>228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229</v>
      </c>
      <c r="B255" s="1">
        <v>820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820</v>
      </c>
      <c r="J255" s="3"/>
      <c r="K255" s="12"/>
    </row>
    <row r="256" spans="1:11" x14ac:dyDescent="0.2">
      <c r="A256" s="22" t="s">
        <v>230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231</v>
      </c>
      <c r="B257" s="1">
        <v>37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37</v>
      </c>
      <c r="J257" s="3"/>
      <c r="K257" s="12"/>
    </row>
    <row r="258" spans="1:11" x14ac:dyDescent="0.2">
      <c r="A258" s="22" t="s">
        <v>232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233</v>
      </c>
      <c r="B259" s="1">
        <v>80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80</v>
      </c>
      <c r="J259" s="3"/>
      <c r="K259" s="12"/>
    </row>
    <row r="260" spans="1:11" x14ac:dyDescent="0.2">
      <c r="A260" s="22" t="s">
        <v>234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235</v>
      </c>
      <c r="B261" s="1">
        <v>1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</v>
      </c>
      <c r="J261" s="3"/>
      <c r="K261" s="12"/>
    </row>
    <row r="262" spans="1:11" x14ac:dyDescent="0.2">
      <c r="A262" s="22" t="s">
        <v>236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237</v>
      </c>
      <c r="B263" s="1">
        <v>25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25</v>
      </c>
      <c r="J263" s="3"/>
      <c r="K263" s="12"/>
    </row>
    <row r="264" spans="1:11" x14ac:dyDescent="0.2">
      <c r="A264" s="22" t="s">
        <v>238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239</v>
      </c>
      <c r="B265" s="1">
        <v>36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36</v>
      </c>
      <c r="J265" s="3"/>
      <c r="K265" s="12"/>
    </row>
    <row r="266" spans="1:11" x14ac:dyDescent="0.2">
      <c r="A266" s="22" t="s">
        <v>240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241</v>
      </c>
      <c r="B267" s="1">
        <v>83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83</v>
      </c>
      <c r="J267" s="3"/>
      <c r="K267" s="12"/>
    </row>
    <row r="268" spans="1:11" x14ac:dyDescent="0.2">
      <c r="A268" s="22" t="s">
        <v>242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243</v>
      </c>
      <c r="B269" s="1">
        <v>877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877</v>
      </c>
      <c r="J269" s="3"/>
      <c r="K269" s="12"/>
    </row>
    <row r="270" spans="1:11" x14ac:dyDescent="0.2">
      <c r="A270" s="22" t="s">
        <v>244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245</v>
      </c>
      <c r="B271" s="1">
        <v>190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190</v>
      </c>
      <c r="J271" s="3"/>
      <c r="K271" s="12"/>
    </row>
    <row r="272" spans="1:11" x14ac:dyDescent="0.2">
      <c r="A272" s="22" t="s">
        <v>60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246</v>
      </c>
      <c r="B273" s="1">
        <v>50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50</v>
      </c>
      <c r="J273" s="3"/>
      <c r="K273" s="12"/>
    </row>
    <row r="274" spans="1:11" x14ac:dyDescent="0.2">
      <c r="A274" s="22" t="s">
        <v>247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248</v>
      </c>
      <c r="B275" s="1">
        <v>5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5</v>
      </c>
      <c r="J275" s="3"/>
      <c r="K275" s="12"/>
    </row>
    <row r="276" spans="1:11" x14ac:dyDescent="0.2">
      <c r="A276" s="22" t="s">
        <v>249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250</v>
      </c>
      <c r="B277" s="1">
        <v>670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670</v>
      </c>
      <c r="J277" s="3"/>
      <c r="K277" s="12"/>
    </row>
    <row r="278" spans="1:11" x14ac:dyDescent="0.2">
      <c r="A278" s="22" t="s">
        <v>251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252</v>
      </c>
      <c r="B279" s="1">
        <v>384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384</v>
      </c>
      <c r="J279" s="3"/>
      <c r="K279" s="12"/>
    </row>
    <row r="280" spans="1:11" x14ac:dyDescent="0.2">
      <c r="A280" s="22" t="s">
        <v>253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254</v>
      </c>
      <c r="B281" s="1">
        <v>120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120</v>
      </c>
      <c r="J281" s="3"/>
      <c r="K281" s="12"/>
    </row>
    <row r="282" spans="1:11" x14ac:dyDescent="0.2">
      <c r="A282" s="22" t="s">
        <v>255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254</v>
      </c>
      <c r="B283" s="1">
        <v>260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260</v>
      </c>
      <c r="J283" s="3"/>
      <c r="K283" s="12"/>
    </row>
    <row r="284" spans="1:11" x14ac:dyDescent="0.2">
      <c r="A284" s="22" t="s">
        <v>255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21" t="s">
        <v>256</v>
      </c>
      <c r="B285" s="1">
        <v>100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100</v>
      </c>
      <c r="J285" s="3"/>
      <c r="K285" s="12"/>
    </row>
    <row r="286" spans="1:11" x14ac:dyDescent="0.2">
      <c r="A286" s="22" t="s">
        <v>257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21" t="s">
        <v>258</v>
      </c>
      <c r="B287" s="1">
        <v>30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30</v>
      </c>
      <c r="J287" s="3"/>
      <c r="K287" s="12"/>
    </row>
    <row r="288" spans="1:11" x14ac:dyDescent="0.2">
      <c r="A288" s="22" t="s">
        <v>257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259</v>
      </c>
      <c r="B289" s="1">
        <v>230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230</v>
      </c>
      <c r="J289" s="3"/>
      <c r="K289" s="12"/>
    </row>
    <row r="290" spans="1:11" x14ac:dyDescent="0.2">
      <c r="A290" s="22" t="s">
        <v>12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260</v>
      </c>
      <c r="B291" s="1">
        <v>1070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1070</v>
      </c>
      <c r="J291" s="3"/>
      <c r="K291" s="12"/>
    </row>
    <row r="292" spans="1:11" x14ac:dyDescent="0.2">
      <c r="A292" s="22" t="s">
        <v>261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262</v>
      </c>
      <c r="B293" s="1">
        <v>100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100</v>
      </c>
      <c r="J293" s="3"/>
      <c r="K293" s="12"/>
    </row>
    <row r="294" spans="1:11" x14ac:dyDescent="0.2">
      <c r="A294" s="22" t="s">
        <v>263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264</v>
      </c>
      <c r="B295" s="1">
        <v>2730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2730</v>
      </c>
      <c r="J295" s="3"/>
      <c r="K295" s="12"/>
    </row>
    <row r="296" spans="1:11" x14ac:dyDescent="0.2">
      <c r="A296" s="22" t="s">
        <v>265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266</v>
      </c>
      <c r="B297" s="1">
        <v>90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90</v>
      </c>
      <c r="J297" s="3"/>
      <c r="K297" s="12"/>
    </row>
    <row r="298" spans="1:11" x14ac:dyDescent="0.2">
      <c r="A298" s="22" t="s">
        <v>267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266</v>
      </c>
      <c r="B299" s="1">
        <v>30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30</v>
      </c>
      <c r="J299" s="3"/>
      <c r="K299" s="12"/>
    </row>
    <row r="300" spans="1:11" x14ac:dyDescent="0.2">
      <c r="A300" s="22" t="s">
        <v>268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11</v>
      </c>
      <c r="B301" s="1">
        <v>290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290</v>
      </c>
      <c r="J301" s="3"/>
      <c r="K301" s="12"/>
    </row>
    <row r="302" spans="1:11" x14ac:dyDescent="0.2">
      <c r="A302" s="22" t="s">
        <v>12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269</v>
      </c>
      <c r="B303" s="1">
        <v>100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100</v>
      </c>
      <c r="J303" s="3"/>
      <c r="K303" s="12"/>
    </row>
    <row r="304" spans="1:11" x14ac:dyDescent="0.2">
      <c r="A304" s="22" t="s">
        <v>270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271</v>
      </c>
      <c r="B305" s="1">
        <v>100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100</v>
      </c>
      <c r="J305" s="3"/>
      <c r="K305" s="12"/>
    </row>
    <row r="306" spans="1:11" x14ac:dyDescent="0.2">
      <c r="A306" s="22" t="s">
        <v>272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273</v>
      </c>
      <c r="B307" s="1">
        <v>100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100</v>
      </c>
      <c r="J307" s="3"/>
      <c r="K307" s="12"/>
    </row>
    <row r="308" spans="1:11" x14ac:dyDescent="0.2">
      <c r="A308" s="22" t="s">
        <v>274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275</v>
      </c>
      <c r="B309" s="1">
        <v>10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10</v>
      </c>
      <c r="J309" s="3"/>
      <c r="K309" s="12"/>
    </row>
    <row r="310" spans="1:11" x14ac:dyDescent="0.2">
      <c r="A310" s="22" t="s">
        <v>276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277</v>
      </c>
      <c r="B311" s="1">
        <v>10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10</v>
      </c>
      <c r="J311" s="3"/>
      <c r="K311" s="12"/>
    </row>
    <row r="312" spans="1:11" x14ac:dyDescent="0.2">
      <c r="A312" s="22" t="s">
        <v>276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278</v>
      </c>
      <c r="B313" s="1">
        <v>10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</v>
      </c>
      <c r="J313" s="3"/>
      <c r="K313" s="12"/>
    </row>
    <row r="314" spans="1:11" x14ac:dyDescent="0.2">
      <c r="A314" s="22" t="s">
        <v>276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279</v>
      </c>
      <c r="B315" s="1">
        <v>10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10</v>
      </c>
      <c r="J315" s="3"/>
      <c r="K315" s="12"/>
    </row>
    <row r="316" spans="1:11" x14ac:dyDescent="0.2">
      <c r="A316" s="22" t="s">
        <v>276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21" t="s">
        <v>280</v>
      </c>
      <c r="B317" s="1">
        <v>10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10</v>
      </c>
      <c r="J317" s="3"/>
      <c r="K317" s="12"/>
    </row>
    <row r="318" spans="1:11" x14ac:dyDescent="0.2">
      <c r="A318" s="22" t="s">
        <v>276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21" t="s">
        <v>281</v>
      </c>
      <c r="B319" s="1">
        <v>10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10</v>
      </c>
      <c r="J319" s="3"/>
      <c r="K319" s="12"/>
    </row>
    <row r="320" spans="1:11" x14ac:dyDescent="0.2">
      <c r="A320" s="22" t="s">
        <v>276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282</v>
      </c>
      <c r="B321" s="1">
        <v>47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47</v>
      </c>
      <c r="J321" s="3"/>
      <c r="K321" s="12"/>
    </row>
    <row r="322" spans="1:11" x14ac:dyDescent="0.2">
      <c r="A322" s="22" t="s">
        <v>276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21" t="s">
        <v>283</v>
      </c>
      <c r="B323" s="1">
        <v>30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30</v>
      </c>
      <c r="J323" s="3"/>
      <c r="K323" s="12"/>
    </row>
    <row r="324" spans="1:11" x14ac:dyDescent="0.2">
      <c r="A324" s="22" t="s">
        <v>276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x14ac:dyDescent="0.2">
      <c r="A325" s="21" t="s">
        <v>284</v>
      </c>
      <c r="B325" s="1">
        <v>20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20</v>
      </c>
      <c r="J325" s="3"/>
      <c r="K325" s="12"/>
    </row>
    <row r="326" spans="1:11" x14ac:dyDescent="0.2">
      <c r="A326" s="22" t="s">
        <v>276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x14ac:dyDescent="0.2">
      <c r="A327" s="21" t="s">
        <v>285</v>
      </c>
      <c r="B327" s="1">
        <v>20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20</v>
      </c>
      <c r="J327" s="3"/>
      <c r="K327" s="12"/>
    </row>
    <row r="328" spans="1:11" x14ac:dyDescent="0.2">
      <c r="A328" s="22" t="s">
        <v>286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x14ac:dyDescent="0.2">
      <c r="A329" s="21" t="s">
        <v>287</v>
      </c>
      <c r="B329" s="1">
        <v>20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20</v>
      </c>
      <c r="J329" s="3"/>
      <c r="K329" s="12"/>
    </row>
    <row r="330" spans="1:11" x14ac:dyDescent="0.2">
      <c r="A330" s="22" t="s">
        <v>286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x14ac:dyDescent="0.2">
      <c r="A331" s="21" t="s">
        <v>288</v>
      </c>
      <c r="B331" s="1">
        <v>10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10</v>
      </c>
      <c r="J331" s="3"/>
      <c r="K331" s="12"/>
    </row>
    <row r="332" spans="1:11" x14ac:dyDescent="0.2">
      <c r="A332" s="22" t="s">
        <v>286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x14ac:dyDescent="0.2">
      <c r="A333" s="21" t="s">
        <v>289</v>
      </c>
      <c r="B333" s="1">
        <v>50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50</v>
      </c>
      <c r="J333" s="3"/>
      <c r="K333" s="12"/>
    </row>
    <row r="334" spans="1:11" x14ac:dyDescent="0.2">
      <c r="A334" s="22" t="s">
        <v>286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21" t="s">
        <v>290</v>
      </c>
      <c r="B335" s="1">
        <v>50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50</v>
      </c>
      <c r="J335" s="3"/>
      <c r="K335" s="12"/>
    </row>
    <row r="336" spans="1:11" x14ac:dyDescent="0.2">
      <c r="A336" s="22" t="s">
        <v>286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21" t="s">
        <v>291</v>
      </c>
      <c r="B337" s="1">
        <v>10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10</v>
      </c>
      <c r="J337" s="3"/>
      <c r="K337" s="12"/>
    </row>
    <row r="338" spans="1:11" x14ac:dyDescent="0.2">
      <c r="A338" s="22" t="s">
        <v>286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x14ac:dyDescent="0.2">
      <c r="A339" s="21" t="s">
        <v>291</v>
      </c>
      <c r="B339" s="1">
        <v>20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20</v>
      </c>
      <c r="J339" s="3"/>
      <c r="K339" s="12"/>
    </row>
    <row r="340" spans="1:11" x14ac:dyDescent="0.2">
      <c r="A340" s="22" t="s">
        <v>286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21" t="s">
        <v>292</v>
      </c>
      <c r="B341" s="1">
        <v>10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10</v>
      </c>
      <c r="J341" s="3"/>
      <c r="K341" s="12"/>
    </row>
    <row r="342" spans="1:11" x14ac:dyDescent="0.2">
      <c r="A342" s="22" t="s">
        <v>286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x14ac:dyDescent="0.2">
      <c r="A343" s="21" t="s">
        <v>293</v>
      </c>
      <c r="B343" s="1">
        <v>210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210</v>
      </c>
      <c r="J343" s="3"/>
      <c r="K343" s="12"/>
    </row>
    <row r="344" spans="1:11" x14ac:dyDescent="0.2">
      <c r="A344" s="22" t="s">
        <v>286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21" t="s">
        <v>294</v>
      </c>
      <c r="B345" s="1">
        <v>100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100</v>
      </c>
      <c r="J345" s="3"/>
      <c r="K345" s="12"/>
    </row>
    <row r="346" spans="1:11" x14ac:dyDescent="0.2">
      <c r="A346" s="22" t="s">
        <v>286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21" t="s">
        <v>295</v>
      </c>
      <c r="B347" s="1">
        <v>240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240</v>
      </c>
      <c r="J347" s="3"/>
      <c r="K347" s="12"/>
    </row>
    <row r="348" spans="1:11" x14ac:dyDescent="0.2">
      <c r="A348" s="22" t="s">
        <v>286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x14ac:dyDescent="0.2">
      <c r="A349" s="21" t="s">
        <v>296</v>
      </c>
      <c r="B349" s="1">
        <v>40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40</v>
      </c>
      <c r="J349" s="3"/>
      <c r="K349" s="12"/>
    </row>
    <row r="350" spans="1:11" x14ac:dyDescent="0.2">
      <c r="A350" s="22" t="s">
        <v>286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x14ac:dyDescent="0.2">
      <c r="A351" s="21" t="s">
        <v>297</v>
      </c>
      <c r="B351" s="1">
        <v>147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147</v>
      </c>
      <c r="J351" s="3"/>
      <c r="K351" s="12"/>
    </row>
    <row r="352" spans="1:11" x14ac:dyDescent="0.2">
      <c r="A352" s="22" t="s">
        <v>286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x14ac:dyDescent="0.2">
      <c r="A353" s="21" t="s">
        <v>298</v>
      </c>
      <c r="B353" s="1">
        <v>210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210</v>
      </c>
      <c r="J353" s="3"/>
      <c r="K353" s="12"/>
    </row>
    <row r="354" spans="1:11" x14ac:dyDescent="0.2">
      <c r="A354" s="22" t="s">
        <v>286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x14ac:dyDescent="0.2">
      <c r="A355" s="21" t="s">
        <v>299</v>
      </c>
      <c r="B355" s="1">
        <v>140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140</v>
      </c>
      <c r="J355" s="3"/>
      <c r="K355" s="12"/>
    </row>
    <row r="356" spans="1:11" x14ac:dyDescent="0.2">
      <c r="A356" s="22" t="s">
        <v>286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x14ac:dyDescent="0.2">
      <c r="A357" s="21" t="s">
        <v>300</v>
      </c>
      <c r="B357" s="1">
        <v>90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90</v>
      </c>
      <c r="J357" s="3"/>
      <c r="K357" s="12"/>
    </row>
    <row r="358" spans="1:11" x14ac:dyDescent="0.2">
      <c r="A358" s="22" t="s">
        <v>12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x14ac:dyDescent="0.2">
      <c r="A359" s="21" t="s">
        <v>301</v>
      </c>
      <c r="B359" s="1">
        <v>1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</v>
      </c>
      <c r="J359" s="3"/>
      <c r="K359" s="12"/>
    </row>
    <row r="360" spans="1:11" x14ac:dyDescent="0.2">
      <c r="A360" s="22" t="s">
        <v>302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x14ac:dyDescent="0.2">
      <c r="A361" s="21" t="s">
        <v>303</v>
      </c>
      <c r="B361" s="1">
        <v>2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</v>
      </c>
      <c r="J361" s="3"/>
      <c r="K361" s="12"/>
    </row>
    <row r="362" spans="1:11" x14ac:dyDescent="0.2">
      <c r="A362" s="22" t="s">
        <v>304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x14ac:dyDescent="0.2">
      <c r="A363" s="21" t="s">
        <v>305</v>
      </c>
      <c r="B363" s="1">
        <v>24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24</v>
      </c>
      <c r="J363" s="3"/>
      <c r="K363" s="12"/>
    </row>
    <row r="364" spans="1:11" x14ac:dyDescent="0.2">
      <c r="A364" s="22" t="s">
        <v>306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21" t="s">
        <v>307</v>
      </c>
      <c r="B365" s="1">
        <v>55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55</v>
      </c>
      <c r="J365" s="3"/>
      <c r="K365" s="12"/>
    </row>
    <row r="366" spans="1:11" x14ac:dyDescent="0.2">
      <c r="A366" s="22" t="s">
        <v>308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x14ac:dyDescent="0.2">
      <c r="A367" s="21" t="s">
        <v>309</v>
      </c>
      <c r="B367" s="1">
        <v>34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34</v>
      </c>
      <c r="J367" s="3"/>
      <c r="K367" s="12"/>
    </row>
    <row r="368" spans="1:11" x14ac:dyDescent="0.2">
      <c r="A368" s="22" t="s">
        <v>310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21" t="s">
        <v>311</v>
      </c>
      <c r="B369" s="1">
        <v>90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90</v>
      </c>
      <c r="J369" s="3"/>
      <c r="K369" s="12"/>
    </row>
    <row r="370" spans="1:11" x14ac:dyDescent="0.2">
      <c r="A370" s="22" t="s">
        <v>312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21" t="s">
        <v>313</v>
      </c>
      <c r="B371" s="1">
        <v>130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130</v>
      </c>
      <c r="J371" s="3"/>
      <c r="K371" s="12"/>
    </row>
    <row r="372" spans="1:11" x14ac:dyDescent="0.2">
      <c r="A372" s="22" t="s">
        <v>314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21" t="s">
        <v>315</v>
      </c>
      <c r="B373" s="1">
        <v>5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5</v>
      </c>
      <c r="J373" s="3"/>
      <c r="K373" s="12"/>
    </row>
    <row r="374" spans="1:11" x14ac:dyDescent="0.2">
      <c r="A374" s="22" t="s">
        <v>316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x14ac:dyDescent="0.2">
      <c r="A375" s="21" t="s">
        <v>317</v>
      </c>
      <c r="B375" s="1">
        <v>240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240</v>
      </c>
      <c r="J375" s="3"/>
      <c r="K375" s="12"/>
    </row>
    <row r="376" spans="1:11" x14ac:dyDescent="0.2">
      <c r="A376" s="22" t="s">
        <v>318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x14ac:dyDescent="0.2">
      <c r="A377" s="21" t="s">
        <v>319</v>
      </c>
      <c r="B377" s="1">
        <v>1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</v>
      </c>
      <c r="J377" s="3"/>
      <c r="K377" s="12"/>
    </row>
    <row r="378" spans="1:11" x14ac:dyDescent="0.2">
      <c r="A378" s="22" t="s">
        <v>320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21" t="s">
        <v>321</v>
      </c>
      <c r="B379" s="1">
        <v>10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10</v>
      </c>
      <c r="J379" s="3"/>
      <c r="K379" s="12"/>
    </row>
    <row r="380" spans="1:11" x14ac:dyDescent="0.2">
      <c r="A380" s="22" t="s">
        <v>322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25.5" x14ac:dyDescent="0.2">
      <c r="A381" s="21" t="s">
        <v>323</v>
      </c>
      <c r="B381" s="1">
        <v>750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750</v>
      </c>
      <c r="J381" s="3"/>
      <c r="K381" s="12"/>
    </row>
    <row r="382" spans="1:11" x14ac:dyDescent="0.2">
      <c r="A382" s="22" t="s">
        <v>324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21" t="s">
        <v>325</v>
      </c>
      <c r="B383" s="1">
        <v>957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957</v>
      </c>
      <c r="J383" s="3"/>
      <c r="K383" s="12"/>
    </row>
    <row r="384" spans="1:11" x14ac:dyDescent="0.2">
      <c r="A384" s="22" t="s">
        <v>326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x14ac:dyDescent="0.2">
      <c r="A385" s="21" t="s">
        <v>327</v>
      </c>
      <c r="B385" s="1">
        <v>100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100</v>
      </c>
      <c r="J385" s="3"/>
      <c r="K385" s="12"/>
    </row>
    <row r="386" spans="1:11" x14ac:dyDescent="0.2">
      <c r="A386" s="22" t="s">
        <v>328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x14ac:dyDescent="0.2">
      <c r="A387" s="21" t="s">
        <v>329</v>
      </c>
      <c r="B387" s="1">
        <v>55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55</v>
      </c>
      <c r="J387" s="3"/>
      <c r="K387" s="12"/>
    </row>
    <row r="388" spans="1:11" x14ac:dyDescent="0.2">
      <c r="A388" s="22" t="s">
        <v>328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x14ac:dyDescent="0.2">
      <c r="A389" s="21" t="s">
        <v>330</v>
      </c>
      <c r="B389" s="1">
        <v>150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150</v>
      </c>
      <c r="J389" s="3"/>
      <c r="K389" s="12"/>
    </row>
    <row r="390" spans="1:11" x14ac:dyDescent="0.2">
      <c r="A390" s="22" t="s">
        <v>328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x14ac:dyDescent="0.2">
      <c r="A391" s="21" t="s">
        <v>331</v>
      </c>
      <c r="B391" s="1">
        <v>5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5</v>
      </c>
      <c r="J391" s="3"/>
      <c r="K391" s="12"/>
    </row>
    <row r="392" spans="1:11" x14ac:dyDescent="0.2">
      <c r="A392" s="22" t="s">
        <v>332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x14ac:dyDescent="0.2">
      <c r="A393" s="21" t="s">
        <v>333</v>
      </c>
      <c r="B393" s="1">
        <v>140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140</v>
      </c>
      <c r="J393" s="3"/>
      <c r="K393" s="12"/>
    </row>
    <row r="394" spans="1:11" x14ac:dyDescent="0.2">
      <c r="A394" s="22" t="s">
        <v>328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x14ac:dyDescent="0.2">
      <c r="A395" s="21" t="s">
        <v>334</v>
      </c>
      <c r="B395" s="1">
        <v>325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325</v>
      </c>
      <c r="J395" s="3"/>
      <c r="K395" s="12"/>
    </row>
    <row r="396" spans="1:11" x14ac:dyDescent="0.2">
      <c r="A396" s="22" t="s">
        <v>328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x14ac:dyDescent="0.2">
      <c r="A397" s="21" t="s">
        <v>335</v>
      </c>
      <c r="B397" s="1">
        <v>30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30</v>
      </c>
      <c r="J397" s="3"/>
      <c r="K397" s="12"/>
    </row>
    <row r="398" spans="1:11" x14ac:dyDescent="0.2">
      <c r="A398" s="22" t="s">
        <v>328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x14ac:dyDescent="0.2">
      <c r="A399" s="21" t="s">
        <v>336</v>
      </c>
      <c r="B399" s="1">
        <v>30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30</v>
      </c>
      <c r="J399" s="3"/>
      <c r="K399" s="12"/>
    </row>
    <row r="400" spans="1:11" x14ac:dyDescent="0.2">
      <c r="A400" s="22" t="s">
        <v>337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x14ac:dyDescent="0.2">
      <c r="A401" s="21" t="s">
        <v>338</v>
      </c>
      <c r="B401" s="1">
        <v>70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70</v>
      </c>
      <c r="J401" s="3"/>
      <c r="K401" s="12"/>
    </row>
    <row r="402" spans="1:11" x14ac:dyDescent="0.2">
      <c r="A402" s="22" t="s">
        <v>339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x14ac:dyDescent="0.2">
      <c r="A403" s="21" t="s">
        <v>340</v>
      </c>
      <c r="B403" s="1">
        <v>64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64</v>
      </c>
      <c r="J403" s="3"/>
      <c r="K403" s="12"/>
    </row>
    <row r="404" spans="1:11" x14ac:dyDescent="0.2">
      <c r="A404" s="22" t="s">
        <v>341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x14ac:dyDescent="0.2">
      <c r="A405" s="21" t="s">
        <v>342</v>
      </c>
      <c r="B405" s="1">
        <v>24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24</v>
      </c>
      <c r="J405" s="3"/>
      <c r="K405" s="12"/>
    </row>
    <row r="406" spans="1:11" x14ac:dyDescent="0.2">
      <c r="A406" s="22" t="s">
        <v>341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x14ac:dyDescent="0.2">
      <c r="A407" s="21" t="s">
        <v>343</v>
      </c>
      <c r="B407" s="1">
        <v>1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</v>
      </c>
      <c r="J407" s="3"/>
      <c r="K407" s="12"/>
    </row>
    <row r="408" spans="1:11" x14ac:dyDescent="0.2">
      <c r="A408" s="22" t="s">
        <v>344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x14ac:dyDescent="0.2">
      <c r="A409" s="21" t="s">
        <v>345</v>
      </c>
      <c r="B409" s="1">
        <v>1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1</v>
      </c>
      <c r="J409" s="3"/>
      <c r="K409" s="12"/>
    </row>
    <row r="410" spans="1:11" x14ac:dyDescent="0.2">
      <c r="A410" s="22" t="s">
        <v>346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x14ac:dyDescent="0.2">
      <c r="A411" s="21" t="s">
        <v>347</v>
      </c>
      <c r="B411" s="1">
        <v>50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50</v>
      </c>
      <c r="J411" s="3"/>
      <c r="K411" s="12"/>
    </row>
    <row r="412" spans="1:11" x14ac:dyDescent="0.2">
      <c r="A412" s="22" t="s">
        <v>348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x14ac:dyDescent="0.2">
      <c r="A413" s="21" t="s">
        <v>349</v>
      </c>
      <c r="B413" s="1">
        <v>400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400</v>
      </c>
      <c r="J413" s="3"/>
      <c r="K413" s="12"/>
    </row>
    <row r="414" spans="1:11" x14ac:dyDescent="0.2">
      <c r="A414" s="22" t="s">
        <v>350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x14ac:dyDescent="0.2">
      <c r="A415" s="21" t="s">
        <v>351</v>
      </c>
      <c r="B415" s="1">
        <v>1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1</v>
      </c>
      <c r="J415" s="3"/>
      <c r="K415" s="12"/>
    </row>
    <row r="416" spans="1:11" x14ac:dyDescent="0.2">
      <c r="A416" s="22" t="s">
        <v>352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25.5" x14ac:dyDescent="0.2">
      <c r="A417" s="21" t="s">
        <v>353</v>
      </c>
      <c r="B417" s="1">
        <v>3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3</v>
      </c>
      <c r="J417" s="3"/>
      <c r="K417" s="12"/>
    </row>
    <row r="418" spans="1:11" x14ac:dyDescent="0.2">
      <c r="A418" s="22" t="s">
        <v>354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25.5" x14ac:dyDescent="0.2">
      <c r="A419" s="21" t="s">
        <v>355</v>
      </c>
      <c r="B419" s="1">
        <v>2355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2355</v>
      </c>
      <c r="J419" s="3"/>
      <c r="K419" s="12"/>
    </row>
    <row r="420" spans="1:11" x14ac:dyDescent="0.2">
      <c r="A420" s="22" t="s">
        <v>356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x14ac:dyDescent="0.2">
      <c r="A421" s="21" t="s">
        <v>357</v>
      </c>
      <c r="B421" s="1">
        <v>1000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1000</v>
      </c>
      <c r="J421" s="3"/>
      <c r="K421" s="12"/>
    </row>
    <row r="422" spans="1:11" x14ac:dyDescent="0.2">
      <c r="A422" s="22" t="s">
        <v>358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x14ac:dyDescent="0.2">
      <c r="A423" s="21" t="s">
        <v>359</v>
      </c>
      <c r="B423" s="1">
        <v>3707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3707</v>
      </c>
      <c r="J423" s="3"/>
      <c r="K423" s="12"/>
    </row>
    <row r="424" spans="1:11" x14ac:dyDescent="0.2">
      <c r="A424" s="22" t="s">
        <v>360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x14ac:dyDescent="0.2">
      <c r="A425" s="21" t="s">
        <v>361</v>
      </c>
      <c r="B425" s="1">
        <v>8000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8000</v>
      </c>
      <c r="J425" s="3"/>
      <c r="K425" s="12"/>
    </row>
    <row r="426" spans="1:11" x14ac:dyDescent="0.2">
      <c r="A426" s="22" t="s">
        <v>362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x14ac:dyDescent="0.2">
      <c r="A427" s="21" t="s">
        <v>363</v>
      </c>
      <c r="B427" s="1">
        <v>900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900</v>
      </c>
      <c r="J427" s="3"/>
      <c r="K427" s="12"/>
    </row>
    <row r="428" spans="1:11" x14ac:dyDescent="0.2">
      <c r="A428" s="22" t="s">
        <v>364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x14ac:dyDescent="0.2">
      <c r="A429" s="21" t="s">
        <v>365</v>
      </c>
      <c r="B429" s="1">
        <v>200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200</v>
      </c>
      <c r="J429" s="3"/>
      <c r="K429" s="12"/>
    </row>
    <row r="430" spans="1:11" x14ac:dyDescent="0.2">
      <c r="A430" s="22" t="s">
        <v>366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x14ac:dyDescent="0.2">
      <c r="A431" s="21" t="s">
        <v>367</v>
      </c>
      <c r="B431" s="1">
        <v>200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200</v>
      </c>
      <c r="J431" s="3"/>
      <c r="K431" s="12"/>
    </row>
    <row r="432" spans="1:11" x14ac:dyDescent="0.2">
      <c r="A432" s="22" t="s">
        <v>366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x14ac:dyDescent="0.2">
      <c r="A433" s="21" t="s">
        <v>368</v>
      </c>
      <c r="B433" s="1">
        <v>400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400</v>
      </c>
      <c r="J433" s="3"/>
      <c r="K433" s="12"/>
    </row>
    <row r="434" spans="1:11" x14ac:dyDescent="0.2">
      <c r="A434" s="22" t="s">
        <v>366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x14ac:dyDescent="0.2">
      <c r="A435" s="21" t="s">
        <v>369</v>
      </c>
      <c r="B435" s="1">
        <v>100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100</v>
      </c>
      <c r="J435" s="3"/>
      <c r="K435" s="12"/>
    </row>
    <row r="436" spans="1:11" x14ac:dyDescent="0.2">
      <c r="A436" s="22" t="s">
        <v>366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25.5" x14ac:dyDescent="0.2">
      <c r="A437" s="21" t="s">
        <v>370</v>
      </c>
      <c r="B437" s="1">
        <v>3100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3100</v>
      </c>
      <c r="J437" s="3"/>
      <c r="K437" s="12"/>
    </row>
    <row r="438" spans="1:11" x14ac:dyDescent="0.2">
      <c r="A438" s="22" t="s">
        <v>371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x14ac:dyDescent="0.2">
      <c r="A439" s="21" t="s">
        <v>372</v>
      </c>
      <c r="B439" s="1">
        <v>820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820</v>
      </c>
      <c r="J439" s="3"/>
      <c r="K439" s="12"/>
    </row>
    <row r="440" spans="1:11" x14ac:dyDescent="0.2">
      <c r="A440" s="22" t="s">
        <v>373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x14ac:dyDescent="0.2">
      <c r="A441" s="21" t="s">
        <v>374</v>
      </c>
      <c r="B441" s="1">
        <v>48000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48000</v>
      </c>
      <c r="J441" s="3"/>
      <c r="K441" s="12"/>
    </row>
    <row r="442" spans="1:11" x14ac:dyDescent="0.2">
      <c r="A442" s="22" t="s">
        <v>375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x14ac:dyDescent="0.2">
      <c r="A443" s="21" t="s">
        <v>376</v>
      </c>
      <c r="B443" s="1">
        <v>2000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2000</v>
      </c>
      <c r="J443" s="3"/>
      <c r="K443" s="12"/>
    </row>
    <row r="444" spans="1:11" x14ac:dyDescent="0.2">
      <c r="A444" s="22" t="s">
        <v>377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25.5" x14ac:dyDescent="0.2">
      <c r="A445" s="21" t="s">
        <v>378</v>
      </c>
      <c r="B445" s="1">
        <v>10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10</v>
      </c>
      <c r="J445" s="3"/>
      <c r="K445" s="12"/>
    </row>
    <row r="446" spans="1:11" x14ac:dyDescent="0.2">
      <c r="A446" s="22" t="s">
        <v>379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x14ac:dyDescent="0.2">
      <c r="A447" s="21" t="s">
        <v>380</v>
      </c>
      <c r="B447" s="1">
        <v>160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160</v>
      </c>
      <c r="J447" s="3"/>
      <c r="K447" s="12"/>
    </row>
    <row r="448" spans="1:11" x14ac:dyDescent="0.2">
      <c r="A448" s="22" t="s">
        <v>14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x14ac:dyDescent="0.2">
      <c r="A449" s="21" t="s">
        <v>381</v>
      </c>
      <c r="B449" s="1">
        <v>150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150</v>
      </c>
      <c r="J449" s="3"/>
      <c r="K449" s="12"/>
    </row>
    <row r="450" spans="1:11" x14ac:dyDescent="0.2">
      <c r="A450" s="22" t="s">
        <v>382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x14ac:dyDescent="0.2">
      <c r="A451" s="21" t="s">
        <v>383</v>
      </c>
      <c r="B451" s="1">
        <v>1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1</v>
      </c>
      <c r="J451" s="3"/>
      <c r="K451" s="12"/>
    </row>
    <row r="452" spans="1:11" x14ac:dyDescent="0.2">
      <c r="A452" s="22" t="s">
        <v>384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x14ac:dyDescent="0.2">
      <c r="A453" s="21" t="s">
        <v>385</v>
      </c>
      <c r="B453" s="1">
        <v>30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30</v>
      </c>
      <c r="J453" s="3"/>
      <c r="K453" s="12"/>
    </row>
    <row r="454" spans="1:11" x14ac:dyDescent="0.2">
      <c r="A454" s="22" t="s">
        <v>386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21" t="s">
        <v>385</v>
      </c>
      <c r="B455" s="1">
        <v>10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10</v>
      </c>
      <c r="J455" s="3"/>
      <c r="K455" s="12"/>
    </row>
    <row r="456" spans="1:11" x14ac:dyDescent="0.2">
      <c r="A456" s="22" t="s">
        <v>387</v>
      </c>
      <c r="B456" s="13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x14ac:dyDescent="0.2">
      <c r="A457" s="21" t="s">
        <v>388</v>
      </c>
      <c r="B457" s="1">
        <v>9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9</v>
      </c>
      <c r="J457" s="3"/>
      <c r="K457" s="12"/>
    </row>
    <row r="458" spans="1:11" x14ac:dyDescent="0.2">
      <c r="A458" s="22" t="s">
        <v>389</v>
      </c>
      <c r="B458" s="13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x14ac:dyDescent="0.2">
      <c r="A459" s="21" t="s">
        <v>390</v>
      </c>
      <c r="B459" s="1">
        <v>810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810</v>
      </c>
      <c r="J459" s="3"/>
      <c r="K459" s="12"/>
    </row>
    <row r="460" spans="1:11" x14ac:dyDescent="0.2">
      <c r="A460" s="22" t="s">
        <v>391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21" t="s">
        <v>392</v>
      </c>
      <c r="B461" s="1">
        <v>1470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1470</v>
      </c>
      <c r="J461" s="3"/>
      <c r="K461" s="12"/>
    </row>
    <row r="462" spans="1:11" x14ac:dyDescent="0.2">
      <c r="A462" s="22" t="s">
        <v>393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21" t="s">
        <v>394</v>
      </c>
      <c r="B463" s="1">
        <v>384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384</v>
      </c>
      <c r="J463" s="3"/>
      <c r="K463" s="12"/>
    </row>
    <row r="464" spans="1:11" x14ac:dyDescent="0.2">
      <c r="A464" s="22" t="s">
        <v>395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x14ac:dyDescent="0.2">
      <c r="A465" s="21" t="s">
        <v>396</v>
      </c>
      <c r="B465" s="1">
        <v>5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5</v>
      </c>
      <c r="J465" s="3"/>
      <c r="K465" s="12"/>
    </row>
    <row r="466" spans="1:11" x14ac:dyDescent="0.2">
      <c r="A466" s="22" t="s">
        <v>397</v>
      </c>
      <c r="B466" s="13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x14ac:dyDescent="0.2">
      <c r="A467" s="21" t="s">
        <v>398</v>
      </c>
      <c r="B467" s="1">
        <v>120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120</v>
      </c>
      <c r="J467" s="3"/>
      <c r="K467" s="12"/>
    </row>
    <row r="468" spans="1:11" x14ac:dyDescent="0.2">
      <c r="A468" s="22" t="s">
        <v>399</v>
      </c>
      <c r="B468" s="13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x14ac:dyDescent="0.2">
      <c r="A469" s="21" t="s">
        <v>400</v>
      </c>
      <c r="B469" s="1">
        <v>115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115</v>
      </c>
      <c r="J469" s="3"/>
      <c r="K469" s="12"/>
    </row>
    <row r="470" spans="1:11" x14ac:dyDescent="0.2">
      <c r="A470" s="22" t="s">
        <v>98</v>
      </c>
      <c r="B470" s="13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x14ac:dyDescent="0.2">
      <c r="A471" s="21" t="s">
        <v>401</v>
      </c>
      <c r="B471" s="1">
        <v>50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50</v>
      </c>
      <c r="J471" s="3"/>
      <c r="K471" s="12"/>
    </row>
    <row r="472" spans="1:11" x14ac:dyDescent="0.2">
      <c r="A472" s="22" t="s">
        <v>402</v>
      </c>
      <c r="B472" s="13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x14ac:dyDescent="0.2">
      <c r="A473" s="21" t="s">
        <v>403</v>
      </c>
      <c r="B473" s="1">
        <v>130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130</v>
      </c>
      <c r="J473" s="3"/>
      <c r="K473" s="12"/>
    </row>
    <row r="474" spans="1:11" x14ac:dyDescent="0.2">
      <c r="A474" s="22" t="s">
        <v>402</v>
      </c>
      <c r="B474" s="13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x14ac:dyDescent="0.2">
      <c r="A475" s="21" t="s">
        <v>404</v>
      </c>
      <c r="B475" s="1">
        <v>900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900</v>
      </c>
      <c r="J475" s="3"/>
      <c r="K475" s="12"/>
    </row>
    <row r="476" spans="1:11" x14ac:dyDescent="0.2">
      <c r="A476" s="22" t="s">
        <v>405</v>
      </c>
      <c r="B476" s="13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x14ac:dyDescent="0.2">
      <c r="A477" s="21" t="s">
        <v>406</v>
      </c>
      <c r="B477" s="1">
        <v>260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260</v>
      </c>
      <c r="J477" s="3"/>
      <c r="K477" s="12"/>
    </row>
    <row r="478" spans="1:11" x14ac:dyDescent="0.2">
      <c r="A478" s="22" t="s">
        <v>407</v>
      </c>
      <c r="B478" s="13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25.5" x14ac:dyDescent="0.2">
      <c r="A479" s="21" t="s">
        <v>408</v>
      </c>
      <c r="B479" s="1">
        <v>350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350</v>
      </c>
      <c r="J479" s="3"/>
      <c r="K479" s="12"/>
    </row>
    <row r="480" spans="1:11" x14ac:dyDescent="0.2">
      <c r="A480" s="22" t="s">
        <v>409</v>
      </c>
      <c r="B480" s="13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x14ac:dyDescent="0.2">
      <c r="A481" s="21" t="s">
        <v>410</v>
      </c>
      <c r="B481" s="1">
        <v>100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100</v>
      </c>
      <c r="J481" s="3"/>
      <c r="K481" s="12"/>
    </row>
    <row r="482" spans="1:11" x14ac:dyDescent="0.2">
      <c r="A482" s="22" t="s">
        <v>411</v>
      </c>
      <c r="B482" s="13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21" t="s">
        <v>412</v>
      </c>
      <c r="B483" s="1">
        <v>2845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2845</v>
      </c>
      <c r="J483" s="3"/>
      <c r="K483" s="12"/>
    </row>
    <row r="484" spans="1:11" x14ac:dyDescent="0.2">
      <c r="A484" s="22" t="s">
        <v>413</v>
      </c>
      <c r="B484" s="13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x14ac:dyDescent="0.2">
      <c r="A485" s="21" t="s">
        <v>414</v>
      </c>
      <c r="B485" s="1">
        <v>10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10</v>
      </c>
      <c r="J485" s="3"/>
      <c r="K485" s="12"/>
    </row>
    <row r="486" spans="1:11" x14ac:dyDescent="0.2">
      <c r="A486" s="22" t="s">
        <v>415</v>
      </c>
      <c r="B486" s="13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x14ac:dyDescent="0.2">
      <c r="A487" s="21" t="s">
        <v>416</v>
      </c>
      <c r="B487" s="1">
        <v>200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200</v>
      </c>
      <c r="J487" s="3"/>
      <c r="K487" s="12"/>
    </row>
    <row r="488" spans="1:11" x14ac:dyDescent="0.2">
      <c r="A488" s="22" t="s">
        <v>417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x14ac:dyDescent="0.2">
      <c r="A489" s="21" t="s">
        <v>418</v>
      </c>
      <c r="B489" s="1">
        <v>120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120</v>
      </c>
      <c r="J489" s="3"/>
      <c r="K489" s="12"/>
    </row>
    <row r="490" spans="1:11" x14ac:dyDescent="0.2">
      <c r="A490" s="22" t="s">
        <v>106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x14ac:dyDescent="0.2">
      <c r="A491" s="21" t="s">
        <v>419</v>
      </c>
      <c r="B491" s="1">
        <v>60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60</v>
      </c>
      <c r="J491" s="3"/>
      <c r="K491" s="12"/>
    </row>
    <row r="492" spans="1:11" x14ac:dyDescent="0.2">
      <c r="A492" s="22" t="s">
        <v>420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1" t="s">
        <v>421</v>
      </c>
      <c r="B493" s="1">
        <v>2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2</v>
      </c>
      <c r="J493" s="3"/>
      <c r="K493" s="12"/>
    </row>
    <row r="494" spans="1:11" x14ac:dyDescent="0.2">
      <c r="A494" s="22" t="s">
        <v>422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x14ac:dyDescent="0.2">
      <c r="A495" s="21" t="s">
        <v>423</v>
      </c>
      <c r="B495" s="1">
        <v>1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1</v>
      </c>
      <c r="J495" s="3"/>
      <c r="K495" s="12"/>
    </row>
    <row r="496" spans="1:11" x14ac:dyDescent="0.2">
      <c r="A496" s="22" t="s">
        <v>424</v>
      </c>
      <c r="B496" s="13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21" t="s">
        <v>425</v>
      </c>
      <c r="B497" s="1">
        <v>5150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5150</v>
      </c>
      <c r="J497" s="3"/>
      <c r="K497" s="12"/>
    </row>
    <row r="498" spans="1:11" x14ac:dyDescent="0.2">
      <c r="A498" s="22" t="s">
        <v>426</v>
      </c>
      <c r="B498" s="13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21" t="s">
        <v>427</v>
      </c>
      <c r="B499" s="1">
        <v>6885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6885</v>
      </c>
      <c r="J499" s="3"/>
      <c r="K499" s="12"/>
    </row>
    <row r="500" spans="1:11" x14ac:dyDescent="0.2">
      <c r="A500" s="22" t="s">
        <v>426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21" t="s">
        <v>428</v>
      </c>
      <c r="B501" s="1">
        <v>7700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7700</v>
      </c>
      <c r="J501" s="3"/>
      <c r="K501" s="12"/>
    </row>
    <row r="502" spans="1:11" x14ac:dyDescent="0.2">
      <c r="A502" s="22" t="s">
        <v>426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25.5" x14ac:dyDescent="0.2">
      <c r="A503" s="21" t="s">
        <v>429</v>
      </c>
      <c r="B503" s="1">
        <v>1050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1050</v>
      </c>
      <c r="J503" s="3"/>
      <c r="K503" s="12"/>
    </row>
    <row r="504" spans="1:11" x14ac:dyDescent="0.2">
      <c r="A504" s="22" t="s">
        <v>426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25.5" x14ac:dyDescent="0.2">
      <c r="A505" s="21" t="s">
        <v>430</v>
      </c>
      <c r="B505" s="1">
        <v>2000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2000</v>
      </c>
      <c r="J505" s="3"/>
      <c r="K505" s="12"/>
    </row>
    <row r="506" spans="1:11" x14ac:dyDescent="0.2">
      <c r="A506" s="22" t="s">
        <v>431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25.5" x14ac:dyDescent="0.2">
      <c r="A507" s="21" t="s">
        <v>432</v>
      </c>
      <c r="B507" s="1">
        <v>4050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4050</v>
      </c>
      <c r="J507" s="3"/>
      <c r="K507" s="12"/>
    </row>
    <row r="508" spans="1:11" x14ac:dyDescent="0.2">
      <c r="A508" s="22" t="s">
        <v>433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25.5" x14ac:dyDescent="0.2">
      <c r="A509" s="21" t="s">
        <v>434</v>
      </c>
      <c r="B509" s="1">
        <v>1800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1800</v>
      </c>
      <c r="J509" s="3"/>
      <c r="K509" s="12"/>
    </row>
    <row r="510" spans="1:11" x14ac:dyDescent="0.2">
      <c r="A510" s="22" t="s">
        <v>431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25.5" x14ac:dyDescent="0.2">
      <c r="A511" s="21" t="s">
        <v>435</v>
      </c>
      <c r="B511" s="1">
        <v>3250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3250</v>
      </c>
      <c r="J511" s="3"/>
      <c r="K511" s="12"/>
    </row>
    <row r="512" spans="1:11" x14ac:dyDescent="0.2">
      <c r="A512" s="22" t="s">
        <v>433</v>
      </c>
      <c r="B512" s="13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25.5" x14ac:dyDescent="0.2">
      <c r="A513" s="21" t="s">
        <v>436</v>
      </c>
      <c r="B513" s="1">
        <v>1000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1000</v>
      </c>
      <c r="J513" s="3"/>
      <c r="K513" s="12"/>
    </row>
    <row r="514" spans="1:11" x14ac:dyDescent="0.2">
      <c r="A514" s="22" t="s">
        <v>431</v>
      </c>
      <c r="B514" s="13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25.5" x14ac:dyDescent="0.2">
      <c r="A515" s="21" t="s">
        <v>437</v>
      </c>
      <c r="B515" s="1">
        <v>2800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2800</v>
      </c>
      <c r="J515" s="3"/>
      <c r="K515" s="12"/>
    </row>
    <row r="516" spans="1:11" x14ac:dyDescent="0.2">
      <c r="A516" s="22" t="s">
        <v>433</v>
      </c>
      <c r="B516" s="13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x14ac:dyDescent="0.2">
      <c r="A517" s="21" t="s">
        <v>438</v>
      </c>
      <c r="B517" s="1">
        <v>300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300</v>
      </c>
      <c r="J517" s="3"/>
      <c r="K517" s="12"/>
    </row>
    <row r="518" spans="1:11" x14ac:dyDescent="0.2">
      <c r="A518" s="22" t="s">
        <v>439</v>
      </c>
      <c r="B518" s="13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25.5" x14ac:dyDescent="0.2">
      <c r="A519" s="21" t="s">
        <v>440</v>
      </c>
      <c r="B519" s="1">
        <v>100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100</v>
      </c>
      <c r="J519" s="3"/>
      <c r="K519" s="12"/>
    </row>
    <row r="520" spans="1:11" x14ac:dyDescent="0.2">
      <c r="A520" s="22" t="s">
        <v>441</v>
      </c>
      <c r="B520" s="13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x14ac:dyDescent="0.2">
      <c r="A521" s="21" t="s">
        <v>442</v>
      </c>
      <c r="B521" s="1">
        <v>1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</v>
      </c>
      <c r="J521" s="3"/>
      <c r="K521" s="12"/>
    </row>
    <row r="522" spans="1:11" x14ac:dyDescent="0.2">
      <c r="A522" s="22" t="s">
        <v>443</v>
      </c>
      <c r="B522" s="13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x14ac:dyDescent="0.2">
      <c r="A523" s="21" t="s">
        <v>444</v>
      </c>
      <c r="B523" s="1">
        <v>1065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1065</v>
      </c>
      <c r="J523" s="3"/>
      <c r="K523" s="12"/>
    </row>
    <row r="524" spans="1:11" x14ac:dyDescent="0.2">
      <c r="A524" s="22" t="s">
        <v>413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x14ac:dyDescent="0.2">
      <c r="A525" s="21" t="s">
        <v>445</v>
      </c>
      <c r="B525" s="1">
        <v>20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20</v>
      </c>
      <c r="J525" s="3"/>
      <c r="K525" s="12"/>
    </row>
    <row r="526" spans="1:11" x14ac:dyDescent="0.2">
      <c r="A526" s="22" t="s">
        <v>446</v>
      </c>
      <c r="B526" s="13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x14ac:dyDescent="0.2">
      <c r="A527" s="21" t="s">
        <v>447</v>
      </c>
      <c r="B527" s="1">
        <v>7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7</v>
      </c>
      <c r="J527" s="3"/>
      <c r="K527" s="12"/>
    </row>
    <row r="528" spans="1:11" x14ac:dyDescent="0.2">
      <c r="A528" s="22" t="s">
        <v>448</v>
      </c>
      <c r="B528" s="13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x14ac:dyDescent="0.2">
      <c r="A529" s="21" t="s">
        <v>449</v>
      </c>
      <c r="B529" s="1">
        <v>6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6</v>
      </c>
      <c r="J529" s="3"/>
      <c r="K529" s="12"/>
    </row>
    <row r="530" spans="1:11" x14ac:dyDescent="0.2">
      <c r="A530" s="22" t="s">
        <v>450</v>
      </c>
      <c r="B530" s="13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x14ac:dyDescent="0.2">
      <c r="A531" s="21" t="s">
        <v>451</v>
      </c>
      <c r="B531" s="1">
        <v>21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21</v>
      </c>
      <c r="J531" s="3"/>
      <c r="K531" s="12"/>
    </row>
    <row r="532" spans="1:11" x14ac:dyDescent="0.2">
      <c r="A532" s="22" t="s">
        <v>448</v>
      </c>
      <c r="B532" s="13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x14ac:dyDescent="0.2">
      <c r="A533" s="21" t="s">
        <v>452</v>
      </c>
      <c r="B533" s="1">
        <v>12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12</v>
      </c>
      <c r="J533" s="3"/>
      <c r="K533" s="12"/>
    </row>
    <row r="534" spans="1:11" x14ac:dyDescent="0.2">
      <c r="A534" s="22" t="s">
        <v>448</v>
      </c>
      <c r="B534" s="13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51" x14ac:dyDescent="0.2">
      <c r="A535" s="21" t="s">
        <v>453</v>
      </c>
      <c r="B535" s="1">
        <v>400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400</v>
      </c>
      <c r="J535" s="3"/>
      <c r="K535" s="12"/>
    </row>
    <row r="536" spans="1:11" x14ac:dyDescent="0.2">
      <c r="A536" s="22" t="s">
        <v>454</v>
      </c>
      <c r="B536" s="13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51" x14ac:dyDescent="0.2">
      <c r="A537" s="21" t="s">
        <v>455</v>
      </c>
      <c r="B537" s="1">
        <v>552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552</v>
      </c>
      <c r="J537" s="3"/>
      <c r="K537" s="12"/>
    </row>
    <row r="538" spans="1:11" x14ac:dyDescent="0.2">
      <c r="A538" s="22" t="s">
        <v>454</v>
      </c>
      <c r="B538" s="13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51" x14ac:dyDescent="0.2">
      <c r="A539" s="21" t="s">
        <v>456</v>
      </c>
      <c r="B539" s="1">
        <v>384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384</v>
      </c>
      <c r="J539" s="3"/>
      <c r="K539" s="12"/>
    </row>
    <row r="540" spans="1:11" x14ac:dyDescent="0.2">
      <c r="A540" s="22" t="s">
        <v>457</v>
      </c>
      <c r="B540" s="13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ht="51" x14ac:dyDescent="0.2">
      <c r="A541" s="21" t="s">
        <v>458</v>
      </c>
      <c r="B541" s="1">
        <v>48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48</v>
      </c>
      <c r="J541" s="3"/>
      <c r="K541" s="12"/>
    </row>
    <row r="542" spans="1:11" x14ac:dyDescent="0.2">
      <c r="A542" s="22" t="s">
        <v>459</v>
      </c>
      <c r="B542" s="13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51" x14ac:dyDescent="0.2">
      <c r="A543" s="21" t="s">
        <v>460</v>
      </c>
      <c r="B543" s="1">
        <v>200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200</v>
      </c>
      <c r="J543" s="3"/>
      <c r="K543" s="12"/>
    </row>
    <row r="544" spans="1:11" x14ac:dyDescent="0.2">
      <c r="A544" s="22" t="s">
        <v>459</v>
      </c>
      <c r="B544" s="13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51" x14ac:dyDescent="0.2">
      <c r="A545" s="21" t="s">
        <v>461</v>
      </c>
      <c r="B545" s="1">
        <v>471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471</v>
      </c>
      <c r="J545" s="3"/>
      <c r="K545" s="12"/>
    </row>
    <row r="546" spans="1:11" x14ac:dyDescent="0.2">
      <c r="A546" s="22" t="s">
        <v>454</v>
      </c>
      <c r="B546" s="13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51" x14ac:dyDescent="0.2">
      <c r="A547" s="21" t="s">
        <v>462</v>
      </c>
      <c r="B547" s="1">
        <v>57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57</v>
      </c>
      <c r="J547" s="3"/>
      <c r="K547" s="12"/>
    </row>
    <row r="548" spans="1:11" x14ac:dyDescent="0.2">
      <c r="A548" s="22" t="s">
        <v>454</v>
      </c>
      <c r="B548" s="13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x14ac:dyDescent="0.2">
      <c r="A549" s="21" t="s">
        <v>463</v>
      </c>
      <c r="B549" s="1">
        <v>100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100</v>
      </c>
      <c r="J549" s="3"/>
      <c r="K549" s="12"/>
    </row>
    <row r="550" spans="1:11" x14ac:dyDescent="0.2">
      <c r="A550" s="22" t="s">
        <v>464</v>
      </c>
      <c r="B550" s="13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x14ac:dyDescent="0.2">
      <c r="A551" s="21" t="s">
        <v>465</v>
      </c>
      <c r="B551" s="1">
        <v>45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45</v>
      </c>
      <c r="J551" s="3"/>
      <c r="K551" s="12"/>
    </row>
    <row r="552" spans="1:11" x14ac:dyDescent="0.2">
      <c r="A552" s="22" t="s">
        <v>466</v>
      </c>
      <c r="B552" s="13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x14ac:dyDescent="0.2">
      <c r="A553" s="21" t="s">
        <v>467</v>
      </c>
      <c r="B553" s="1">
        <v>50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50</v>
      </c>
      <c r="J553" s="3"/>
      <c r="K553" s="12"/>
    </row>
    <row r="554" spans="1:11" x14ac:dyDescent="0.2">
      <c r="A554" s="22" t="s">
        <v>468</v>
      </c>
      <c r="B554" s="13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x14ac:dyDescent="0.2">
      <c r="A555" s="21" t="s">
        <v>469</v>
      </c>
      <c r="B555" s="1"/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0</v>
      </c>
      <c r="J555" s="3"/>
      <c r="K555" s="12"/>
    </row>
    <row r="556" spans="1:11" x14ac:dyDescent="0.2">
      <c r="A556" s="22" t="s">
        <v>470</v>
      </c>
      <c r="B556" s="13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x14ac:dyDescent="0.2">
      <c r="A557" s="21" t="s">
        <v>471</v>
      </c>
      <c r="B557" s="1"/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0</v>
      </c>
      <c r="J557" s="3"/>
      <c r="K557" s="12"/>
    </row>
    <row r="558" spans="1:11" x14ac:dyDescent="0.2">
      <c r="A558" s="22" t="s">
        <v>472</v>
      </c>
      <c r="B558" s="13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x14ac:dyDescent="0.2">
      <c r="A559" s="21" t="s">
        <v>473</v>
      </c>
      <c r="B559" s="1">
        <v>520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520</v>
      </c>
      <c r="J559" s="3"/>
      <c r="K559" s="12"/>
    </row>
    <row r="560" spans="1:11" x14ac:dyDescent="0.2">
      <c r="A560" s="22" t="s">
        <v>474</v>
      </c>
      <c r="B560" s="13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x14ac:dyDescent="0.2">
      <c r="A561" s="21" t="s">
        <v>17</v>
      </c>
      <c r="B561" s="1">
        <v>22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22</v>
      </c>
      <c r="J561" s="3"/>
      <c r="K561" s="12"/>
    </row>
    <row r="562" spans="1:11" x14ac:dyDescent="0.2">
      <c r="A562" s="22" t="s">
        <v>475</v>
      </c>
      <c r="B562" s="13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x14ac:dyDescent="0.2">
      <c r="A563" s="21" t="s">
        <v>476</v>
      </c>
      <c r="B563" s="1">
        <v>200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200</v>
      </c>
      <c r="J563" s="3"/>
      <c r="K563" s="12"/>
    </row>
    <row r="564" spans="1:11" x14ac:dyDescent="0.2">
      <c r="A564" s="22" t="s">
        <v>477</v>
      </c>
      <c r="B564" s="13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x14ac:dyDescent="0.2">
      <c r="A565" s="21" t="s">
        <v>478</v>
      </c>
      <c r="B565" s="1">
        <v>16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16</v>
      </c>
      <c r="J565" s="3"/>
      <c r="K565" s="12"/>
    </row>
    <row r="566" spans="1:11" x14ac:dyDescent="0.2">
      <c r="A566" s="22" t="s">
        <v>479</v>
      </c>
      <c r="B566" s="13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x14ac:dyDescent="0.2">
      <c r="A567" s="21" t="s">
        <v>480</v>
      </c>
      <c r="B567" s="1">
        <v>20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20</v>
      </c>
      <c r="J567" s="3"/>
      <c r="K567" s="12"/>
    </row>
    <row r="568" spans="1:11" x14ac:dyDescent="0.2">
      <c r="A568" s="22" t="s">
        <v>481</v>
      </c>
      <c r="B568" s="13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x14ac:dyDescent="0.2">
      <c r="A569" s="21" t="s">
        <v>482</v>
      </c>
      <c r="B569" s="1">
        <v>2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2</v>
      </c>
      <c r="J569" s="3"/>
      <c r="K569" s="12"/>
    </row>
    <row r="570" spans="1:11" x14ac:dyDescent="0.2">
      <c r="A570" s="22" t="s">
        <v>483</v>
      </c>
      <c r="B570" s="13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x14ac:dyDescent="0.2">
      <c r="A571" s="21" t="s">
        <v>484</v>
      </c>
      <c r="B571" s="1">
        <v>40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40</v>
      </c>
      <c r="J571" s="3"/>
      <c r="K571" s="12"/>
    </row>
    <row r="572" spans="1:11" x14ac:dyDescent="0.2">
      <c r="A572" s="22" t="s">
        <v>405</v>
      </c>
      <c r="B572" s="13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x14ac:dyDescent="0.2">
      <c r="A573" s="21" t="s">
        <v>485</v>
      </c>
      <c r="B573" s="1">
        <v>20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20</v>
      </c>
      <c r="J573" s="3"/>
      <c r="K573" s="12"/>
    </row>
    <row r="574" spans="1:11" x14ac:dyDescent="0.2">
      <c r="A574" s="22" t="s">
        <v>405</v>
      </c>
      <c r="B574" s="13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25.5" x14ac:dyDescent="0.2">
      <c r="A575" s="21" t="s">
        <v>486</v>
      </c>
      <c r="B575" s="1">
        <v>100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100</v>
      </c>
      <c r="J575" s="3"/>
      <c r="K575" s="12"/>
    </row>
    <row r="576" spans="1:11" x14ac:dyDescent="0.2">
      <c r="A576" s="22" t="s">
        <v>286</v>
      </c>
      <c r="B576" s="13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25.5" x14ac:dyDescent="0.2">
      <c r="A577" s="21" t="s">
        <v>487</v>
      </c>
      <c r="B577" s="1">
        <v>100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100</v>
      </c>
      <c r="J577" s="3"/>
      <c r="K577" s="12"/>
    </row>
    <row r="578" spans="1:11" x14ac:dyDescent="0.2">
      <c r="A578" s="22" t="s">
        <v>286</v>
      </c>
      <c r="B578" s="13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x14ac:dyDescent="0.2">
      <c r="A579" s="21" t="s">
        <v>488</v>
      </c>
      <c r="B579" s="1">
        <v>2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2</v>
      </c>
      <c r="J579" s="3"/>
      <c r="K579" s="12"/>
    </row>
    <row r="580" spans="1:11" x14ac:dyDescent="0.2">
      <c r="A580" s="22" t="s">
        <v>489</v>
      </c>
      <c r="B580" s="13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25.5" x14ac:dyDescent="0.2">
      <c r="A581" s="21" t="s">
        <v>490</v>
      </c>
      <c r="B581" s="1">
        <v>150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150</v>
      </c>
      <c r="J581" s="3"/>
      <c r="K581" s="12"/>
    </row>
    <row r="582" spans="1:11" x14ac:dyDescent="0.2">
      <c r="A582" s="22" t="s">
        <v>491</v>
      </c>
      <c r="B582" s="13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x14ac:dyDescent="0.2">
      <c r="A583" s="21" t="s">
        <v>492</v>
      </c>
      <c r="B583" s="1">
        <v>2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2</v>
      </c>
      <c r="J583" s="3"/>
      <c r="K583" s="12"/>
    </row>
    <row r="584" spans="1:11" x14ac:dyDescent="0.2">
      <c r="A584" s="22" t="s">
        <v>493</v>
      </c>
      <c r="B584" s="13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x14ac:dyDescent="0.2">
      <c r="A585" s="21" t="s">
        <v>494</v>
      </c>
      <c r="B585" s="1">
        <v>2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2</v>
      </c>
      <c r="J585" s="3"/>
      <c r="K585" s="12"/>
    </row>
    <row r="586" spans="1:11" x14ac:dyDescent="0.2">
      <c r="A586" s="22" t="s">
        <v>495</v>
      </c>
      <c r="B586" s="13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x14ac:dyDescent="0.2">
      <c r="A587" s="21" t="s">
        <v>496</v>
      </c>
      <c r="B587" s="1">
        <v>1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</v>
      </c>
      <c r="J587" s="3"/>
      <c r="K587" s="12"/>
    </row>
    <row r="588" spans="1:11" x14ac:dyDescent="0.2">
      <c r="A588" s="22" t="s">
        <v>497</v>
      </c>
      <c r="B588" s="13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x14ac:dyDescent="0.2">
      <c r="A589" s="21" t="s">
        <v>139</v>
      </c>
      <c r="B589" s="1">
        <v>69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69</v>
      </c>
      <c r="J589" s="3"/>
      <c r="K589" s="12"/>
    </row>
    <row r="590" spans="1:11" x14ac:dyDescent="0.2">
      <c r="A590" s="22" t="s">
        <v>498</v>
      </c>
      <c r="B590" s="13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x14ac:dyDescent="0.2">
      <c r="A591" s="21" t="s">
        <v>499</v>
      </c>
      <c r="B591" s="1">
        <v>40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40</v>
      </c>
      <c r="J591" s="3"/>
      <c r="K591" s="12"/>
    </row>
    <row r="592" spans="1:11" x14ac:dyDescent="0.2">
      <c r="A592" s="22" t="s">
        <v>500</v>
      </c>
      <c r="B592" s="13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x14ac:dyDescent="0.2">
      <c r="A593" s="21" t="s">
        <v>501</v>
      </c>
      <c r="B593" s="1">
        <v>540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540</v>
      </c>
      <c r="J593" s="3"/>
      <c r="K593" s="12"/>
    </row>
    <row r="594" spans="1:11" x14ac:dyDescent="0.2">
      <c r="A594" s="22" t="s">
        <v>502</v>
      </c>
      <c r="B594" s="13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x14ac:dyDescent="0.2">
      <c r="A595" s="21" t="s">
        <v>503</v>
      </c>
      <c r="B595" s="1">
        <v>45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45</v>
      </c>
      <c r="J595" s="3"/>
      <c r="K595" s="12"/>
    </row>
    <row r="596" spans="1:11" x14ac:dyDescent="0.2">
      <c r="A596" s="22" t="s">
        <v>504</v>
      </c>
      <c r="B596" s="13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25.5" x14ac:dyDescent="0.2">
      <c r="A597" s="21" t="s">
        <v>505</v>
      </c>
      <c r="B597" s="1">
        <v>8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8</v>
      </c>
      <c r="J597" s="3"/>
      <c r="K597" s="12"/>
    </row>
    <row r="598" spans="1:11" x14ac:dyDescent="0.2">
      <c r="A598" s="22" t="s">
        <v>506</v>
      </c>
      <c r="B598" s="13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x14ac:dyDescent="0.2">
      <c r="A599" s="21" t="s">
        <v>507</v>
      </c>
      <c r="B599" s="1">
        <v>60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60</v>
      </c>
      <c r="J599" s="3"/>
      <c r="K599" s="12"/>
    </row>
    <row r="600" spans="1:11" x14ac:dyDescent="0.2">
      <c r="A600" s="22" t="s">
        <v>508</v>
      </c>
      <c r="B600" s="13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x14ac:dyDescent="0.2">
      <c r="A601" s="21" t="s">
        <v>509</v>
      </c>
      <c r="B601" s="1">
        <v>1100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1100</v>
      </c>
      <c r="J601" s="3"/>
      <c r="K601" s="12"/>
    </row>
    <row r="602" spans="1:11" x14ac:dyDescent="0.2">
      <c r="A602" s="22" t="s">
        <v>510</v>
      </c>
      <c r="B602" s="13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21" t="s">
        <v>511</v>
      </c>
      <c r="B603" s="1">
        <v>334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334</v>
      </c>
      <c r="J603" s="3"/>
      <c r="K603" s="12"/>
    </row>
    <row r="604" spans="1:11" x14ac:dyDescent="0.2">
      <c r="A604" s="22" t="s">
        <v>512</v>
      </c>
      <c r="B604" s="13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25.5" x14ac:dyDescent="0.2">
      <c r="A605" s="21" t="s">
        <v>513</v>
      </c>
      <c r="B605" s="1">
        <v>1360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1360</v>
      </c>
      <c r="J605" s="3"/>
      <c r="K605" s="12"/>
    </row>
    <row r="606" spans="1:11" x14ac:dyDescent="0.2">
      <c r="A606" s="22" t="s">
        <v>514</v>
      </c>
      <c r="B606" s="13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x14ac:dyDescent="0.2">
      <c r="A607" s="21" t="s">
        <v>515</v>
      </c>
      <c r="B607" s="1">
        <v>173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173</v>
      </c>
      <c r="J607" s="3"/>
      <c r="K607" s="12"/>
    </row>
    <row r="608" spans="1:11" x14ac:dyDescent="0.2">
      <c r="A608" s="22" t="s">
        <v>516</v>
      </c>
      <c r="B608" s="13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x14ac:dyDescent="0.2">
      <c r="A609" s="21" t="s">
        <v>517</v>
      </c>
      <c r="B609" s="1">
        <v>1000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1000</v>
      </c>
      <c r="J609" s="3"/>
      <c r="K609" s="12"/>
    </row>
    <row r="610" spans="1:11" x14ac:dyDescent="0.2">
      <c r="A610" s="22" t="s">
        <v>516</v>
      </c>
      <c r="B610" s="13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x14ac:dyDescent="0.2">
      <c r="A611" s="21" t="s">
        <v>518</v>
      </c>
      <c r="B611" s="1">
        <v>1400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1400</v>
      </c>
      <c r="J611" s="3"/>
      <c r="K611" s="12"/>
    </row>
    <row r="612" spans="1:11" x14ac:dyDescent="0.2">
      <c r="A612" s="22" t="s">
        <v>519</v>
      </c>
      <c r="B612" s="13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x14ac:dyDescent="0.2">
      <c r="A613" s="21" t="s">
        <v>520</v>
      </c>
      <c r="B613" s="1">
        <v>12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12</v>
      </c>
      <c r="J613" s="3"/>
      <c r="K613" s="12"/>
    </row>
    <row r="614" spans="1:11" x14ac:dyDescent="0.2">
      <c r="A614" s="22" t="s">
        <v>521</v>
      </c>
      <c r="B614" s="13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25.5" x14ac:dyDescent="0.2">
      <c r="A615" s="21" t="s">
        <v>522</v>
      </c>
      <c r="B615" s="1">
        <v>60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60</v>
      </c>
      <c r="J615" s="3"/>
      <c r="K615" s="12"/>
    </row>
    <row r="616" spans="1:11" x14ac:dyDescent="0.2">
      <c r="A616" s="22" t="s">
        <v>523</v>
      </c>
      <c r="B616" s="13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ht="25.5" x14ac:dyDescent="0.2">
      <c r="A617" s="21" t="s">
        <v>524</v>
      </c>
      <c r="B617" s="1">
        <v>60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60</v>
      </c>
      <c r="J617" s="3"/>
      <c r="K617" s="12"/>
    </row>
    <row r="618" spans="1:11" x14ac:dyDescent="0.2">
      <c r="A618" s="22" t="s">
        <v>523</v>
      </c>
      <c r="B618" s="13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ht="38.25" x14ac:dyDescent="0.2">
      <c r="A619" s="21" t="s">
        <v>525</v>
      </c>
      <c r="B619" s="1">
        <v>140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140</v>
      </c>
      <c r="J619" s="3"/>
      <c r="K619" s="12"/>
    </row>
    <row r="620" spans="1:11" x14ac:dyDescent="0.2">
      <c r="A620" s="22" t="s">
        <v>526</v>
      </c>
      <c r="B620" s="13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ht="38.25" x14ac:dyDescent="0.2">
      <c r="A621" s="21" t="s">
        <v>527</v>
      </c>
      <c r="B621" s="1">
        <v>540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540</v>
      </c>
      <c r="J621" s="3"/>
      <c r="K621" s="12"/>
    </row>
    <row r="622" spans="1:11" x14ac:dyDescent="0.2">
      <c r="A622" s="22" t="s">
        <v>528</v>
      </c>
      <c r="B622" s="13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38.25" x14ac:dyDescent="0.2">
      <c r="A623" s="21" t="s">
        <v>529</v>
      </c>
      <c r="B623" s="1">
        <v>60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60</v>
      </c>
      <c r="J623" s="3"/>
      <c r="K623" s="12"/>
    </row>
    <row r="624" spans="1:11" x14ac:dyDescent="0.2">
      <c r="A624" s="22" t="s">
        <v>530</v>
      </c>
      <c r="B624" s="13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ht="38.25" x14ac:dyDescent="0.2">
      <c r="A625" s="21" t="s">
        <v>531</v>
      </c>
      <c r="B625" s="1">
        <v>60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60</v>
      </c>
      <c r="J625" s="3"/>
      <c r="K625" s="12"/>
    </row>
    <row r="626" spans="1:11" x14ac:dyDescent="0.2">
      <c r="A626" s="22" t="s">
        <v>532</v>
      </c>
      <c r="B626" s="13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ht="25.5" x14ac:dyDescent="0.2">
      <c r="A627" s="21" t="s">
        <v>533</v>
      </c>
      <c r="B627" s="1">
        <v>48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48</v>
      </c>
      <c r="J627" s="3"/>
      <c r="K627" s="12"/>
    </row>
    <row r="628" spans="1:11" x14ac:dyDescent="0.2">
      <c r="A628" s="22" t="s">
        <v>534</v>
      </c>
      <c r="B628" s="13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ht="25.5" x14ac:dyDescent="0.2">
      <c r="A629" s="21" t="s">
        <v>535</v>
      </c>
      <c r="B629" s="1">
        <v>200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200</v>
      </c>
      <c r="J629" s="3"/>
      <c r="K629" s="12"/>
    </row>
    <row r="630" spans="1:11" x14ac:dyDescent="0.2">
      <c r="A630" s="22" t="s">
        <v>536</v>
      </c>
      <c r="B630" s="13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ht="25.5" x14ac:dyDescent="0.2">
      <c r="A631" s="21" t="s">
        <v>537</v>
      </c>
      <c r="B631" s="1">
        <v>252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252</v>
      </c>
      <c r="J631" s="3"/>
      <c r="K631" s="12"/>
    </row>
    <row r="632" spans="1:11" x14ac:dyDescent="0.2">
      <c r="A632" s="22" t="s">
        <v>538</v>
      </c>
      <c r="B632" s="13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ht="25.5" x14ac:dyDescent="0.2">
      <c r="A633" s="21" t="s">
        <v>539</v>
      </c>
      <c r="B633" s="1">
        <v>576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576</v>
      </c>
      <c r="J633" s="3"/>
      <c r="K633" s="12"/>
    </row>
    <row r="634" spans="1:11" x14ac:dyDescent="0.2">
      <c r="A634" s="22" t="s">
        <v>540</v>
      </c>
      <c r="B634" s="13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ht="25.5" x14ac:dyDescent="0.2">
      <c r="A635" s="21" t="s">
        <v>541</v>
      </c>
      <c r="B635" s="1">
        <v>470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470</v>
      </c>
      <c r="J635" s="3"/>
      <c r="K635" s="12"/>
    </row>
    <row r="636" spans="1:11" x14ac:dyDescent="0.2">
      <c r="A636" s="22" t="s">
        <v>542</v>
      </c>
      <c r="B636" s="13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ht="25.5" x14ac:dyDescent="0.2">
      <c r="A637" s="21" t="s">
        <v>543</v>
      </c>
      <c r="B637" s="1">
        <v>1163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1163</v>
      </c>
      <c r="J637" s="3"/>
      <c r="K637" s="12"/>
    </row>
    <row r="638" spans="1:11" x14ac:dyDescent="0.2">
      <c r="A638" s="22" t="s">
        <v>544</v>
      </c>
      <c r="B638" s="13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ht="25.5" x14ac:dyDescent="0.2">
      <c r="A639" s="21" t="s">
        <v>545</v>
      </c>
      <c r="B639" s="1">
        <v>9180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9180</v>
      </c>
      <c r="J639" s="3"/>
      <c r="K639" s="12"/>
    </row>
    <row r="640" spans="1:11" x14ac:dyDescent="0.2">
      <c r="A640" s="22" t="s">
        <v>546</v>
      </c>
      <c r="B640" s="13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x14ac:dyDescent="0.2">
      <c r="A641" s="21" t="s">
        <v>547</v>
      </c>
      <c r="B641" s="1">
        <v>232</v>
      </c>
      <c r="C641" s="10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232</v>
      </c>
      <c r="J641" s="3"/>
      <c r="K641" s="12"/>
    </row>
    <row r="642" spans="1:11" x14ac:dyDescent="0.2">
      <c r="A642" s="22" t="s">
        <v>548</v>
      </c>
      <c r="B642" s="13"/>
      <c r="C642" s="11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2"/>
    </row>
    <row r="643" spans="1:11" ht="25.5" x14ac:dyDescent="0.2">
      <c r="A643" s="21" t="s">
        <v>549</v>
      </c>
      <c r="B643" s="1">
        <v>75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75</v>
      </c>
      <c r="J643" s="3"/>
      <c r="K643" s="12"/>
    </row>
    <row r="644" spans="1:11" x14ac:dyDescent="0.2">
      <c r="A644" s="22" t="s">
        <v>550</v>
      </c>
      <c r="B644" s="13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ht="25.5" x14ac:dyDescent="0.2">
      <c r="A645" s="21" t="s">
        <v>551</v>
      </c>
      <c r="B645" s="1">
        <v>9550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9550</v>
      </c>
      <c r="J645" s="3"/>
      <c r="K645" s="12"/>
    </row>
    <row r="646" spans="1:11" x14ac:dyDescent="0.2">
      <c r="A646" s="22" t="s">
        <v>548</v>
      </c>
      <c r="B646" s="13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x14ac:dyDescent="0.2">
      <c r="A647" s="21" t="s">
        <v>552</v>
      </c>
      <c r="B647" s="1">
        <v>60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60</v>
      </c>
      <c r="J647" s="3"/>
      <c r="K647" s="12"/>
    </row>
    <row r="648" spans="1:11" x14ac:dyDescent="0.2">
      <c r="A648" s="22" t="s">
        <v>553</v>
      </c>
      <c r="B648" s="13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s="8" customFormat="1" ht="15" hidden="1" customHeight="1" thickBot="1" x14ac:dyDescent="0.25">
      <c r="A649" s="14"/>
      <c r="B649" s="15"/>
      <c r="K649" s="9" t="s">
        <v>2</v>
      </c>
    </row>
    <row r="650" spans="1:11" x14ac:dyDescent="0.2">
      <c r="A650" s="21" t="s">
        <v>554</v>
      </c>
      <c r="B650" s="1">
        <v>26</v>
      </c>
      <c r="C650" s="10" t="e">
        <f>#REF!</f>
        <v>#REF!</v>
      </c>
      <c r="D650" s="3"/>
      <c r="E650" s="4" t="e">
        <f>#REF!</f>
        <v>#REF!</v>
      </c>
      <c r="F650" s="4"/>
      <c r="G650" s="2" t="e">
        <f>#REF!</f>
        <v>#REF!</v>
      </c>
      <c r="H650" s="3"/>
      <c r="I650" s="4">
        <f>B650</f>
        <v>26</v>
      </c>
      <c r="J650" s="3"/>
      <c r="K650" s="12"/>
    </row>
    <row r="651" spans="1:11" x14ac:dyDescent="0.2">
      <c r="A651" s="22" t="s">
        <v>555</v>
      </c>
      <c r="B651" s="13"/>
      <c r="C651" s="11"/>
      <c r="D651" s="6" t="e">
        <f>#REF!</f>
        <v>#REF!</v>
      </c>
      <c r="E651" s="7"/>
      <c r="F651" s="7" t="e">
        <f>#REF!</f>
        <v>#REF!</v>
      </c>
      <c r="G651" s="5"/>
      <c r="H651" s="6" t="e">
        <f>#REF!</f>
        <v>#REF!</v>
      </c>
      <c r="I651" s="7"/>
      <c r="J651" s="6">
        <f>B651</f>
        <v>0</v>
      </c>
      <c r="K651" s="12"/>
    </row>
    <row r="652" spans="1:11" s="8" customFormat="1" ht="15" hidden="1" customHeight="1" thickBot="1" x14ac:dyDescent="0.25">
      <c r="A652" s="14"/>
      <c r="B652" s="15"/>
      <c r="K652" s="9" t="s">
        <v>2</v>
      </c>
    </row>
    <row r="653" spans="1:11" x14ac:dyDescent="0.2">
      <c r="A653" s="21" t="s">
        <v>556</v>
      </c>
      <c r="B653" s="1">
        <v>864</v>
      </c>
      <c r="C653" s="10" t="e">
        <f>#REF!</f>
        <v>#REF!</v>
      </c>
      <c r="D653" s="3"/>
      <c r="E653" s="4" t="e">
        <f>#REF!</f>
        <v>#REF!</v>
      </c>
      <c r="F653" s="4"/>
      <c r="G653" s="2" t="e">
        <f>#REF!</f>
        <v>#REF!</v>
      </c>
      <c r="H653" s="3"/>
      <c r="I653" s="4">
        <f>B653</f>
        <v>864</v>
      </c>
      <c r="J653" s="3"/>
      <c r="K653" s="12"/>
    </row>
    <row r="654" spans="1:11" x14ac:dyDescent="0.2">
      <c r="A654" s="22" t="s">
        <v>557</v>
      </c>
      <c r="B654" s="13"/>
      <c r="C654" s="11"/>
      <c r="D654" s="6" t="e">
        <f>#REF!</f>
        <v>#REF!</v>
      </c>
      <c r="E654" s="7"/>
      <c r="F654" s="7" t="e">
        <f>#REF!</f>
        <v>#REF!</v>
      </c>
      <c r="G654" s="5"/>
      <c r="H654" s="6" t="e">
        <f>#REF!</f>
        <v>#REF!</v>
      </c>
      <c r="I654" s="7"/>
      <c r="J654" s="6">
        <f>B654</f>
        <v>0</v>
      </c>
      <c r="K654" s="12"/>
    </row>
    <row r="655" spans="1:11" x14ac:dyDescent="0.2">
      <c r="A655" s="21" t="s">
        <v>558</v>
      </c>
      <c r="B655" s="1">
        <v>9475</v>
      </c>
      <c r="C655" s="10" t="e">
        <f>#REF!</f>
        <v>#REF!</v>
      </c>
      <c r="D655" s="3"/>
      <c r="E655" s="4" t="e">
        <f>#REF!</f>
        <v>#REF!</v>
      </c>
      <c r="F655" s="4"/>
      <c r="G655" s="2" t="e">
        <f>#REF!</f>
        <v>#REF!</v>
      </c>
      <c r="H655" s="3"/>
      <c r="I655" s="4">
        <f>B655</f>
        <v>9475</v>
      </c>
      <c r="J655" s="3"/>
      <c r="K655" s="12"/>
    </row>
    <row r="656" spans="1:11" x14ac:dyDescent="0.2">
      <c r="A656" s="22" t="s">
        <v>559</v>
      </c>
      <c r="B656" s="13"/>
      <c r="C656" s="11"/>
      <c r="D656" s="6" t="e">
        <f>#REF!</f>
        <v>#REF!</v>
      </c>
      <c r="E656" s="7"/>
      <c r="F656" s="7" t="e">
        <f>#REF!</f>
        <v>#REF!</v>
      </c>
      <c r="G656" s="5"/>
      <c r="H656" s="6" t="e">
        <f>#REF!</f>
        <v>#REF!</v>
      </c>
      <c r="I656" s="7"/>
      <c r="J656" s="6">
        <f>B656</f>
        <v>0</v>
      </c>
      <c r="K656" s="12"/>
    </row>
    <row r="657" spans="1:11" x14ac:dyDescent="0.2">
      <c r="A657" s="21" t="s">
        <v>560</v>
      </c>
      <c r="B657" s="1">
        <v>1946</v>
      </c>
      <c r="C657" s="10" t="e">
        <f>#REF!</f>
        <v>#REF!</v>
      </c>
      <c r="D657" s="3"/>
      <c r="E657" s="4" t="e">
        <f>#REF!</f>
        <v>#REF!</v>
      </c>
      <c r="F657" s="4"/>
      <c r="G657" s="2" t="e">
        <f>#REF!</f>
        <v>#REF!</v>
      </c>
      <c r="H657" s="3"/>
      <c r="I657" s="4">
        <f>B657</f>
        <v>1946</v>
      </c>
      <c r="J657" s="3"/>
      <c r="K657" s="12"/>
    </row>
    <row r="658" spans="1:11" x14ac:dyDescent="0.2">
      <c r="A658" s="22" t="s">
        <v>561</v>
      </c>
      <c r="B658" s="13"/>
      <c r="C658" s="11"/>
      <c r="D658" s="6" t="e">
        <f>#REF!</f>
        <v>#REF!</v>
      </c>
      <c r="E658" s="7"/>
      <c r="F658" s="7" t="e">
        <f>#REF!</f>
        <v>#REF!</v>
      </c>
      <c r="G658" s="5"/>
      <c r="H658" s="6" t="e">
        <f>#REF!</f>
        <v>#REF!</v>
      </c>
      <c r="I658" s="7"/>
      <c r="J658" s="6">
        <f>B658</f>
        <v>0</v>
      </c>
      <c r="K658" s="12"/>
    </row>
    <row r="659" spans="1:11" x14ac:dyDescent="0.2">
      <c r="A659" s="21" t="s">
        <v>562</v>
      </c>
      <c r="B659" s="1">
        <v>280</v>
      </c>
      <c r="C659" s="10" t="e">
        <f>#REF!</f>
        <v>#REF!</v>
      </c>
      <c r="D659" s="3"/>
      <c r="E659" s="4" t="e">
        <f>#REF!</f>
        <v>#REF!</v>
      </c>
      <c r="F659" s="4"/>
      <c r="G659" s="2" t="e">
        <f>#REF!</f>
        <v>#REF!</v>
      </c>
      <c r="H659" s="3"/>
      <c r="I659" s="4">
        <f>B659</f>
        <v>280</v>
      </c>
      <c r="J659" s="3"/>
      <c r="K659" s="12"/>
    </row>
    <row r="660" spans="1:11" x14ac:dyDescent="0.2">
      <c r="A660" s="22" t="s">
        <v>563</v>
      </c>
      <c r="B660" s="13"/>
      <c r="C660" s="11"/>
      <c r="D660" s="6" t="e">
        <f>#REF!</f>
        <v>#REF!</v>
      </c>
      <c r="E660" s="7"/>
      <c r="F660" s="7" t="e">
        <f>#REF!</f>
        <v>#REF!</v>
      </c>
      <c r="G660" s="5"/>
      <c r="H660" s="6" t="e">
        <f>#REF!</f>
        <v>#REF!</v>
      </c>
      <c r="I660" s="7"/>
      <c r="J660" s="6">
        <f>B660</f>
        <v>0</v>
      </c>
      <c r="K660" s="12"/>
    </row>
    <row r="661" spans="1:11" x14ac:dyDescent="0.2">
      <c r="A661" s="21" t="s">
        <v>564</v>
      </c>
      <c r="B661" s="1">
        <v>100</v>
      </c>
      <c r="C661" s="10" t="e">
        <f>#REF!</f>
        <v>#REF!</v>
      </c>
      <c r="D661" s="3"/>
      <c r="E661" s="4" t="e">
        <f>#REF!</f>
        <v>#REF!</v>
      </c>
      <c r="F661" s="4"/>
      <c r="G661" s="2" t="e">
        <f>#REF!</f>
        <v>#REF!</v>
      </c>
      <c r="H661" s="3"/>
      <c r="I661" s="4">
        <f>B661</f>
        <v>100</v>
      </c>
      <c r="J661" s="3"/>
      <c r="K661" s="12"/>
    </row>
    <row r="662" spans="1:11" x14ac:dyDescent="0.2">
      <c r="A662" s="22" t="s">
        <v>565</v>
      </c>
      <c r="B662" s="13"/>
      <c r="C662" s="11"/>
      <c r="D662" s="6" t="e">
        <f>#REF!</f>
        <v>#REF!</v>
      </c>
      <c r="E662" s="7"/>
      <c r="F662" s="7" t="e">
        <f>#REF!</f>
        <v>#REF!</v>
      </c>
      <c r="G662" s="5"/>
      <c r="H662" s="6" t="e">
        <f>#REF!</f>
        <v>#REF!</v>
      </c>
      <c r="I662" s="7"/>
      <c r="J662" s="6">
        <f>B662</f>
        <v>0</v>
      </c>
      <c r="K662" s="12"/>
    </row>
    <row r="663" spans="1:11" x14ac:dyDescent="0.2">
      <c r="A663" s="21" t="s">
        <v>566</v>
      </c>
      <c r="B663" s="1">
        <v>90</v>
      </c>
      <c r="C663" s="10" t="e">
        <f>#REF!</f>
        <v>#REF!</v>
      </c>
      <c r="D663" s="3"/>
      <c r="E663" s="4" t="e">
        <f>#REF!</f>
        <v>#REF!</v>
      </c>
      <c r="F663" s="4"/>
      <c r="G663" s="2" t="e">
        <f>#REF!</f>
        <v>#REF!</v>
      </c>
      <c r="H663" s="3"/>
      <c r="I663" s="4">
        <f>B663</f>
        <v>90</v>
      </c>
      <c r="J663" s="3"/>
      <c r="K663" s="12"/>
    </row>
    <row r="664" spans="1:11" x14ac:dyDescent="0.2">
      <c r="A664" s="22" t="s">
        <v>565</v>
      </c>
      <c r="B664" s="13"/>
      <c r="C664" s="11"/>
      <c r="D664" s="6" t="e">
        <f>#REF!</f>
        <v>#REF!</v>
      </c>
      <c r="E664" s="7"/>
      <c r="F664" s="7" t="e">
        <f>#REF!</f>
        <v>#REF!</v>
      </c>
      <c r="G664" s="5"/>
      <c r="H664" s="6" t="e">
        <f>#REF!</f>
        <v>#REF!</v>
      </c>
      <c r="I664" s="7"/>
      <c r="J664" s="6">
        <f>B664</f>
        <v>0</v>
      </c>
      <c r="K664" s="12"/>
    </row>
    <row r="665" spans="1:11" x14ac:dyDescent="0.2">
      <c r="A665" s="21" t="s">
        <v>567</v>
      </c>
      <c r="B665" s="1">
        <v>90</v>
      </c>
      <c r="C665" s="10" t="e">
        <f>#REF!</f>
        <v>#REF!</v>
      </c>
      <c r="D665" s="3"/>
      <c r="E665" s="4" t="e">
        <f>#REF!</f>
        <v>#REF!</v>
      </c>
      <c r="F665" s="4"/>
      <c r="G665" s="2" t="e">
        <f>#REF!</f>
        <v>#REF!</v>
      </c>
      <c r="H665" s="3"/>
      <c r="I665" s="4">
        <f>B665</f>
        <v>90</v>
      </c>
      <c r="J665" s="3"/>
      <c r="K665" s="12"/>
    </row>
    <row r="666" spans="1:11" x14ac:dyDescent="0.2">
      <c r="A666" s="22" t="s">
        <v>565</v>
      </c>
      <c r="B666" s="13"/>
      <c r="C666" s="11"/>
      <c r="D666" s="6" t="e">
        <f>#REF!</f>
        <v>#REF!</v>
      </c>
      <c r="E666" s="7"/>
      <c r="F666" s="7" t="e">
        <f>#REF!</f>
        <v>#REF!</v>
      </c>
      <c r="G666" s="5"/>
      <c r="H666" s="6" t="e">
        <f>#REF!</f>
        <v>#REF!</v>
      </c>
      <c r="I666" s="7"/>
      <c r="J666" s="6">
        <f>B666</f>
        <v>0</v>
      </c>
      <c r="K666" s="12"/>
    </row>
    <row r="667" spans="1:11" x14ac:dyDescent="0.2">
      <c r="A667" s="21" t="s">
        <v>568</v>
      </c>
      <c r="B667" s="1">
        <v>100</v>
      </c>
      <c r="C667" s="10" t="e">
        <f>#REF!</f>
        <v>#REF!</v>
      </c>
      <c r="D667" s="3"/>
      <c r="E667" s="4" t="e">
        <f>#REF!</f>
        <v>#REF!</v>
      </c>
      <c r="F667" s="4"/>
      <c r="G667" s="2" t="e">
        <f>#REF!</f>
        <v>#REF!</v>
      </c>
      <c r="H667" s="3"/>
      <c r="I667" s="4">
        <f>B667</f>
        <v>100</v>
      </c>
      <c r="J667" s="3"/>
      <c r="K667" s="12"/>
    </row>
    <row r="668" spans="1:11" x14ac:dyDescent="0.2">
      <c r="A668" s="22" t="s">
        <v>569</v>
      </c>
      <c r="B668" s="13"/>
      <c r="C668" s="11"/>
      <c r="D668" s="6" t="e">
        <f>#REF!</f>
        <v>#REF!</v>
      </c>
      <c r="E668" s="7"/>
      <c r="F668" s="7" t="e">
        <f>#REF!</f>
        <v>#REF!</v>
      </c>
      <c r="G668" s="5"/>
      <c r="H668" s="6" t="e">
        <f>#REF!</f>
        <v>#REF!</v>
      </c>
      <c r="I668" s="7"/>
      <c r="J668" s="6">
        <f>B668</f>
        <v>0</v>
      </c>
      <c r="K668" s="12"/>
    </row>
    <row r="669" spans="1:11" x14ac:dyDescent="0.2">
      <c r="A669" s="21" t="s">
        <v>570</v>
      </c>
      <c r="B669" s="1">
        <v>135</v>
      </c>
      <c r="C669" s="10" t="e">
        <f>#REF!</f>
        <v>#REF!</v>
      </c>
      <c r="D669" s="3"/>
      <c r="E669" s="4" t="e">
        <f>#REF!</f>
        <v>#REF!</v>
      </c>
      <c r="F669" s="4"/>
      <c r="G669" s="2" t="e">
        <f>#REF!</f>
        <v>#REF!</v>
      </c>
      <c r="H669" s="3"/>
      <c r="I669" s="4">
        <f>B669</f>
        <v>135</v>
      </c>
      <c r="J669" s="3"/>
      <c r="K669" s="12"/>
    </row>
    <row r="670" spans="1:11" x14ac:dyDescent="0.2">
      <c r="A670" s="22" t="s">
        <v>571</v>
      </c>
      <c r="B670" s="13"/>
      <c r="C670" s="11"/>
      <c r="D670" s="6" t="e">
        <f>#REF!</f>
        <v>#REF!</v>
      </c>
      <c r="E670" s="7"/>
      <c r="F670" s="7" t="e">
        <f>#REF!</f>
        <v>#REF!</v>
      </c>
      <c r="G670" s="5"/>
      <c r="H670" s="6" t="e">
        <f>#REF!</f>
        <v>#REF!</v>
      </c>
      <c r="I670" s="7"/>
      <c r="J670" s="6">
        <f>B670</f>
        <v>0</v>
      </c>
      <c r="K670" s="12"/>
    </row>
    <row r="671" spans="1:11" x14ac:dyDescent="0.2">
      <c r="A671" s="21" t="s">
        <v>572</v>
      </c>
      <c r="B671" s="1">
        <v>100</v>
      </c>
      <c r="C671" s="10" t="e">
        <f>#REF!</f>
        <v>#REF!</v>
      </c>
      <c r="D671" s="3"/>
      <c r="E671" s="4" t="e">
        <f>#REF!</f>
        <v>#REF!</v>
      </c>
      <c r="F671" s="4"/>
      <c r="G671" s="2" t="e">
        <f>#REF!</f>
        <v>#REF!</v>
      </c>
      <c r="H671" s="3"/>
      <c r="I671" s="4">
        <f>B671</f>
        <v>100</v>
      </c>
      <c r="J671" s="3"/>
      <c r="K671" s="12"/>
    </row>
    <row r="672" spans="1:11" x14ac:dyDescent="0.2">
      <c r="A672" s="22" t="s">
        <v>569</v>
      </c>
      <c r="B672" s="13"/>
      <c r="C672" s="11"/>
      <c r="D672" s="6" t="e">
        <f>#REF!</f>
        <v>#REF!</v>
      </c>
      <c r="E672" s="7"/>
      <c r="F672" s="7" t="e">
        <f>#REF!</f>
        <v>#REF!</v>
      </c>
      <c r="G672" s="5"/>
      <c r="H672" s="6" t="e">
        <f>#REF!</f>
        <v>#REF!</v>
      </c>
      <c r="I672" s="7"/>
      <c r="J672" s="6">
        <f>B672</f>
        <v>0</v>
      </c>
      <c r="K672" s="12"/>
    </row>
    <row r="673" spans="1:11" x14ac:dyDescent="0.2">
      <c r="A673" s="21" t="s">
        <v>573</v>
      </c>
      <c r="B673" s="1">
        <v>100</v>
      </c>
      <c r="C673" s="10" t="e">
        <f>#REF!</f>
        <v>#REF!</v>
      </c>
      <c r="D673" s="3"/>
      <c r="E673" s="4" t="e">
        <f>#REF!</f>
        <v>#REF!</v>
      </c>
      <c r="F673" s="4"/>
      <c r="G673" s="2" t="e">
        <f>#REF!</f>
        <v>#REF!</v>
      </c>
      <c r="H673" s="3"/>
      <c r="I673" s="4">
        <f>B673</f>
        <v>100</v>
      </c>
      <c r="J673" s="3"/>
      <c r="K673" s="12"/>
    </row>
    <row r="674" spans="1:11" x14ac:dyDescent="0.2">
      <c r="A674" s="22" t="s">
        <v>565</v>
      </c>
      <c r="B674" s="13"/>
      <c r="C674" s="11"/>
      <c r="D674" s="6" t="e">
        <f>#REF!</f>
        <v>#REF!</v>
      </c>
      <c r="E674" s="7"/>
      <c r="F674" s="7" t="e">
        <f>#REF!</f>
        <v>#REF!</v>
      </c>
      <c r="G674" s="5"/>
      <c r="H674" s="6" t="e">
        <f>#REF!</f>
        <v>#REF!</v>
      </c>
      <c r="I674" s="7"/>
      <c r="J674" s="6">
        <f>B674</f>
        <v>0</v>
      </c>
      <c r="K674" s="12"/>
    </row>
    <row r="675" spans="1:11" x14ac:dyDescent="0.2">
      <c r="A675" s="21" t="s">
        <v>574</v>
      </c>
      <c r="B675" s="1">
        <v>80</v>
      </c>
      <c r="C675" s="10" t="e">
        <f>#REF!</f>
        <v>#REF!</v>
      </c>
      <c r="D675" s="3"/>
      <c r="E675" s="4" t="e">
        <f>#REF!</f>
        <v>#REF!</v>
      </c>
      <c r="F675" s="4"/>
      <c r="G675" s="2" t="e">
        <f>#REF!</f>
        <v>#REF!</v>
      </c>
      <c r="H675" s="3"/>
      <c r="I675" s="4">
        <f>B675</f>
        <v>80</v>
      </c>
      <c r="J675" s="3"/>
      <c r="K675" s="12"/>
    </row>
    <row r="676" spans="1:11" x14ac:dyDescent="0.2">
      <c r="A676" s="22" t="s">
        <v>575</v>
      </c>
      <c r="B676" s="13"/>
      <c r="C676" s="11"/>
      <c r="D676" s="6" t="e">
        <f>#REF!</f>
        <v>#REF!</v>
      </c>
      <c r="E676" s="7"/>
      <c r="F676" s="7" t="e">
        <f>#REF!</f>
        <v>#REF!</v>
      </c>
      <c r="G676" s="5"/>
      <c r="H676" s="6" t="e">
        <f>#REF!</f>
        <v>#REF!</v>
      </c>
      <c r="I676" s="7"/>
      <c r="J676" s="6">
        <f>B676</f>
        <v>0</v>
      </c>
      <c r="K676" s="12"/>
    </row>
    <row r="677" spans="1:11" x14ac:dyDescent="0.2">
      <c r="A677" s="21" t="s">
        <v>576</v>
      </c>
      <c r="B677" s="1">
        <v>80</v>
      </c>
      <c r="C677" s="10" t="e">
        <f>#REF!</f>
        <v>#REF!</v>
      </c>
      <c r="D677" s="3"/>
      <c r="E677" s="4" t="e">
        <f>#REF!</f>
        <v>#REF!</v>
      </c>
      <c r="F677" s="4"/>
      <c r="G677" s="2" t="e">
        <f>#REF!</f>
        <v>#REF!</v>
      </c>
      <c r="H677" s="3"/>
      <c r="I677" s="4">
        <f>B677</f>
        <v>80</v>
      </c>
      <c r="J677" s="3"/>
      <c r="K677" s="12"/>
    </row>
    <row r="678" spans="1:11" x14ac:dyDescent="0.2">
      <c r="A678" s="22" t="s">
        <v>575</v>
      </c>
      <c r="B678" s="13"/>
      <c r="C678" s="11"/>
      <c r="D678" s="6" t="e">
        <f>#REF!</f>
        <v>#REF!</v>
      </c>
      <c r="E678" s="7"/>
      <c r="F678" s="7" t="e">
        <f>#REF!</f>
        <v>#REF!</v>
      </c>
      <c r="G678" s="5"/>
      <c r="H678" s="6" t="e">
        <f>#REF!</f>
        <v>#REF!</v>
      </c>
      <c r="I678" s="7"/>
      <c r="J678" s="6">
        <f>B678</f>
        <v>0</v>
      </c>
      <c r="K678" s="12"/>
    </row>
    <row r="679" spans="1:11" x14ac:dyDescent="0.2">
      <c r="A679" s="21" t="s">
        <v>577</v>
      </c>
      <c r="B679" s="1">
        <v>48</v>
      </c>
      <c r="C679" s="10" t="e">
        <f>#REF!</f>
        <v>#REF!</v>
      </c>
      <c r="D679" s="3"/>
      <c r="E679" s="4" t="e">
        <f>#REF!</f>
        <v>#REF!</v>
      </c>
      <c r="F679" s="4"/>
      <c r="G679" s="2" t="e">
        <f>#REF!</f>
        <v>#REF!</v>
      </c>
      <c r="H679" s="3"/>
      <c r="I679" s="4">
        <f>B679</f>
        <v>48</v>
      </c>
      <c r="J679" s="3"/>
      <c r="K679" s="12"/>
    </row>
    <row r="680" spans="1:11" x14ac:dyDescent="0.2">
      <c r="A680" s="22" t="s">
        <v>578</v>
      </c>
      <c r="B680" s="13"/>
      <c r="C680" s="11"/>
      <c r="D680" s="6" t="e">
        <f>#REF!</f>
        <v>#REF!</v>
      </c>
      <c r="E680" s="7"/>
      <c r="F680" s="7" t="e">
        <f>#REF!</f>
        <v>#REF!</v>
      </c>
      <c r="G680" s="5"/>
      <c r="H680" s="6" t="e">
        <f>#REF!</f>
        <v>#REF!</v>
      </c>
      <c r="I680" s="7"/>
      <c r="J680" s="6">
        <f>B680</f>
        <v>0</v>
      </c>
      <c r="K680" s="12"/>
    </row>
    <row r="681" spans="1:11" x14ac:dyDescent="0.2">
      <c r="A681" s="21" t="s">
        <v>579</v>
      </c>
      <c r="B681" s="1">
        <v>90</v>
      </c>
      <c r="C681" s="10" t="e">
        <f>#REF!</f>
        <v>#REF!</v>
      </c>
      <c r="D681" s="3"/>
      <c r="E681" s="4" t="e">
        <f>#REF!</f>
        <v>#REF!</v>
      </c>
      <c r="F681" s="4"/>
      <c r="G681" s="2" t="e">
        <f>#REF!</f>
        <v>#REF!</v>
      </c>
      <c r="H681" s="3"/>
      <c r="I681" s="4">
        <f>B681</f>
        <v>90</v>
      </c>
      <c r="J681" s="3"/>
      <c r="K681" s="12"/>
    </row>
    <row r="682" spans="1:11" x14ac:dyDescent="0.2">
      <c r="A682" s="22" t="s">
        <v>580</v>
      </c>
      <c r="B682" s="13"/>
      <c r="C682" s="11"/>
      <c r="D682" s="6" t="e">
        <f>#REF!</f>
        <v>#REF!</v>
      </c>
      <c r="E682" s="7"/>
      <c r="F682" s="7" t="e">
        <f>#REF!</f>
        <v>#REF!</v>
      </c>
      <c r="G682" s="5"/>
      <c r="H682" s="6" t="e">
        <f>#REF!</f>
        <v>#REF!</v>
      </c>
      <c r="I682" s="7"/>
      <c r="J682" s="6">
        <f>B682</f>
        <v>0</v>
      </c>
      <c r="K682" s="12"/>
    </row>
    <row r="683" spans="1:11" x14ac:dyDescent="0.2">
      <c r="A683" s="21" t="s">
        <v>581</v>
      </c>
      <c r="B683" s="1">
        <v>600</v>
      </c>
      <c r="C683" s="10" t="e">
        <f>#REF!</f>
        <v>#REF!</v>
      </c>
      <c r="D683" s="3"/>
      <c r="E683" s="4" t="e">
        <f>#REF!</f>
        <v>#REF!</v>
      </c>
      <c r="F683" s="4"/>
      <c r="G683" s="2" t="e">
        <f>#REF!</f>
        <v>#REF!</v>
      </c>
      <c r="H683" s="3"/>
      <c r="I683" s="4">
        <f>B683</f>
        <v>600</v>
      </c>
      <c r="J683" s="3"/>
      <c r="K683" s="12"/>
    </row>
    <row r="684" spans="1:11" x14ac:dyDescent="0.2">
      <c r="A684" s="22" t="s">
        <v>582</v>
      </c>
      <c r="B684" s="13"/>
      <c r="C684" s="11"/>
      <c r="D684" s="6" t="e">
        <f>#REF!</f>
        <v>#REF!</v>
      </c>
      <c r="E684" s="7"/>
      <c r="F684" s="7" t="e">
        <f>#REF!</f>
        <v>#REF!</v>
      </c>
      <c r="G684" s="5"/>
      <c r="H684" s="6" t="e">
        <f>#REF!</f>
        <v>#REF!</v>
      </c>
      <c r="I684" s="7"/>
      <c r="J684" s="6">
        <f>B684</f>
        <v>0</v>
      </c>
      <c r="K684" s="12"/>
    </row>
    <row r="685" spans="1:11" x14ac:dyDescent="0.2">
      <c r="A685" s="21" t="s">
        <v>583</v>
      </c>
      <c r="B685" s="1">
        <v>89</v>
      </c>
      <c r="C685" s="10" t="e">
        <f>#REF!</f>
        <v>#REF!</v>
      </c>
      <c r="D685" s="3"/>
      <c r="E685" s="4" t="e">
        <f>#REF!</f>
        <v>#REF!</v>
      </c>
      <c r="F685" s="4"/>
      <c r="G685" s="2" t="e">
        <f>#REF!</f>
        <v>#REF!</v>
      </c>
      <c r="H685" s="3"/>
      <c r="I685" s="4">
        <f>B685</f>
        <v>89</v>
      </c>
      <c r="J685" s="3"/>
      <c r="K685" s="12"/>
    </row>
    <row r="686" spans="1:11" x14ac:dyDescent="0.2">
      <c r="A686" s="22" t="s">
        <v>584</v>
      </c>
      <c r="B686" s="13"/>
      <c r="C686" s="11"/>
      <c r="D686" s="6" t="e">
        <f>#REF!</f>
        <v>#REF!</v>
      </c>
      <c r="E686" s="7"/>
      <c r="F686" s="7" t="e">
        <f>#REF!</f>
        <v>#REF!</v>
      </c>
      <c r="G686" s="5"/>
      <c r="H686" s="6" t="e">
        <f>#REF!</f>
        <v>#REF!</v>
      </c>
      <c r="I686" s="7"/>
      <c r="J686" s="6">
        <f>B686</f>
        <v>0</v>
      </c>
      <c r="K686" s="12"/>
    </row>
    <row r="687" spans="1:11" x14ac:dyDescent="0.2">
      <c r="A687" s="21" t="s">
        <v>585</v>
      </c>
      <c r="B687" s="1">
        <v>170</v>
      </c>
      <c r="C687" s="10" t="e">
        <f>#REF!</f>
        <v>#REF!</v>
      </c>
      <c r="D687" s="3"/>
      <c r="E687" s="4" t="e">
        <f>#REF!</f>
        <v>#REF!</v>
      </c>
      <c r="F687" s="4"/>
      <c r="G687" s="2" t="e">
        <f>#REF!</f>
        <v>#REF!</v>
      </c>
      <c r="H687" s="3"/>
      <c r="I687" s="4">
        <f>B687</f>
        <v>170</v>
      </c>
      <c r="J687" s="3"/>
      <c r="K687" s="12"/>
    </row>
    <row r="688" spans="1:11" x14ac:dyDescent="0.2">
      <c r="A688" s="22" t="s">
        <v>586</v>
      </c>
      <c r="B688" s="13"/>
      <c r="C688" s="11"/>
      <c r="D688" s="6" t="e">
        <f>#REF!</f>
        <v>#REF!</v>
      </c>
      <c r="E688" s="7"/>
      <c r="F688" s="7" t="e">
        <f>#REF!</f>
        <v>#REF!</v>
      </c>
      <c r="G688" s="5"/>
      <c r="H688" s="6" t="e">
        <f>#REF!</f>
        <v>#REF!</v>
      </c>
      <c r="I688" s="7"/>
      <c r="J688" s="6">
        <f>B688</f>
        <v>0</v>
      </c>
      <c r="K688" s="12"/>
    </row>
    <row r="689" spans="1:11" x14ac:dyDescent="0.2">
      <c r="A689" s="21" t="s">
        <v>587</v>
      </c>
      <c r="B689" s="1">
        <v>170</v>
      </c>
      <c r="C689" s="10" t="e">
        <f>#REF!</f>
        <v>#REF!</v>
      </c>
      <c r="D689" s="3"/>
      <c r="E689" s="4" t="e">
        <f>#REF!</f>
        <v>#REF!</v>
      </c>
      <c r="F689" s="4"/>
      <c r="G689" s="2" t="e">
        <f>#REF!</f>
        <v>#REF!</v>
      </c>
      <c r="H689" s="3"/>
      <c r="I689" s="4">
        <f>B689</f>
        <v>170</v>
      </c>
      <c r="J689" s="3"/>
      <c r="K689" s="12"/>
    </row>
    <row r="690" spans="1:11" x14ac:dyDescent="0.2">
      <c r="A690" s="22" t="s">
        <v>586</v>
      </c>
      <c r="B690" s="13"/>
      <c r="C690" s="11"/>
      <c r="D690" s="6" t="e">
        <f>#REF!</f>
        <v>#REF!</v>
      </c>
      <c r="E690" s="7"/>
      <c r="F690" s="7" t="e">
        <f>#REF!</f>
        <v>#REF!</v>
      </c>
      <c r="G690" s="5"/>
      <c r="H690" s="6" t="e">
        <f>#REF!</f>
        <v>#REF!</v>
      </c>
      <c r="I690" s="7"/>
      <c r="J690" s="6">
        <f>B690</f>
        <v>0</v>
      </c>
      <c r="K690" s="12"/>
    </row>
    <row r="691" spans="1:11" x14ac:dyDescent="0.2">
      <c r="A691" s="21" t="s">
        <v>588</v>
      </c>
      <c r="B691" s="1">
        <v>100</v>
      </c>
      <c r="C691" s="10" t="e">
        <f>#REF!</f>
        <v>#REF!</v>
      </c>
      <c r="D691" s="3"/>
      <c r="E691" s="4" t="e">
        <f>#REF!</f>
        <v>#REF!</v>
      </c>
      <c r="F691" s="4"/>
      <c r="G691" s="2" t="e">
        <f>#REF!</f>
        <v>#REF!</v>
      </c>
      <c r="H691" s="3"/>
      <c r="I691" s="4">
        <f>B691</f>
        <v>100</v>
      </c>
      <c r="J691" s="3"/>
      <c r="K691" s="12"/>
    </row>
    <row r="692" spans="1:11" x14ac:dyDescent="0.2">
      <c r="A692" s="22" t="s">
        <v>586</v>
      </c>
      <c r="B692" s="13"/>
      <c r="C692" s="11"/>
      <c r="D692" s="6" t="e">
        <f>#REF!</f>
        <v>#REF!</v>
      </c>
      <c r="E692" s="7"/>
      <c r="F692" s="7" t="e">
        <f>#REF!</f>
        <v>#REF!</v>
      </c>
      <c r="G692" s="5"/>
      <c r="H692" s="6" t="e">
        <f>#REF!</f>
        <v>#REF!</v>
      </c>
      <c r="I692" s="7"/>
      <c r="J692" s="6">
        <f>B692</f>
        <v>0</v>
      </c>
      <c r="K692" s="12"/>
    </row>
    <row r="693" spans="1:11" x14ac:dyDescent="0.2">
      <c r="A693" s="21" t="s">
        <v>589</v>
      </c>
      <c r="B693" s="1">
        <v>100</v>
      </c>
      <c r="C693" s="10" t="e">
        <f>#REF!</f>
        <v>#REF!</v>
      </c>
      <c r="D693" s="3"/>
      <c r="E693" s="4" t="e">
        <f>#REF!</f>
        <v>#REF!</v>
      </c>
      <c r="F693" s="4"/>
      <c r="G693" s="2" t="e">
        <f>#REF!</f>
        <v>#REF!</v>
      </c>
      <c r="H693" s="3"/>
      <c r="I693" s="4">
        <f>B693</f>
        <v>100</v>
      </c>
      <c r="J693" s="3"/>
      <c r="K693" s="12"/>
    </row>
    <row r="694" spans="1:11" x14ac:dyDescent="0.2">
      <c r="A694" s="22" t="s">
        <v>590</v>
      </c>
      <c r="B694" s="13"/>
      <c r="C694" s="11"/>
      <c r="D694" s="6" t="e">
        <f>#REF!</f>
        <v>#REF!</v>
      </c>
      <c r="E694" s="7"/>
      <c r="F694" s="7" t="e">
        <f>#REF!</f>
        <v>#REF!</v>
      </c>
      <c r="G694" s="5"/>
      <c r="H694" s="6" t="e">
        <f>#REF!</f>
        <v>#REF!</v>
      </c>
      <c r="I694" s="7"/>
      <c r="J694" s="6">
        <f>B694</f>
        <v>0</v>
      </c>
      <c r="K694" s="12"/>
    </row>
    <row r="695" spans="1:11" x14ac:dyDescent="0.2">
      <c r="A695" s="21" t="s">
        <v>591</v>
      </c>
      <c r="B695" s="1">
        <v>200</v>
      </c>
      <c r="C695" s="10" t="e">
        <f>#REF!</f>
        <v>#REF!</v>
      </c>
      <c r="D695" s="3"/>
      <c r="E695" s="4" t="e">
        <f>#REF!</f>
        <v>#REF!</v>
      </c>
      <c r="F695" s="4"/>
      <c r="G695" s="2" t="e">
        <f>#REF!</f>
        <v>#REF!</v>
      </c>
      <c r="H695" s="3"/>
      <c r="I695" s="4">
        <f>B695</f>
        <v>200</v>
      </c>
      <c r="J695" s="3"/>
      <c r="K695" s="12"/>
    </row>
    <row r="696" spans="1:11" x14ac:dyDescent="0.2">
      <c r="A696" s="22" t="s">
        <v>590</v>
      </c>
      <c r="B696" s="13"/>
      <c r="C696" s="11"/>
      <c r="D696" s="6" t="e">
        <f>#REF!</f>
        <v>#REF!</v>
      </c>
      <c r="E696" s="7"/>
      <c r="F696" s="7" t="e">
        <f>#REF!</f>
        <v>#REF!</v>
      </c>
      <c r="G696" s="5"/>
      <c r="H696" s="6" t="e">
        <f>#REF!</f>
        <v>#REF!</v>
      </c>
      <c r="I696" s="7"/>
      <c r="J696" s="6">
        <f>B696</f>
        <v>0</v>
      </c>
      <c r="K696" s="12"/>
    </row>
    <row r="697" spans="1:11" x14ac:dyDescent="0.2">
      <c r="A697" s="21" t="s">
        <v>592</v>
      </c>
      <c r="B697" s="1">
        <v>250</v>
      </c>
      <c r="C697" s="10" t="e">
        <f>#REF!</f>
        <v>#REF!</v>
      </c>
      <c r="D697" s="3"/>
      <c r="E697" s="4" t="e">
        <f>#REF!</f>
        <v>#REF!</v>
      </c>
      <c r="F697" s="4"/>
      <c r="G697" s="2" t="e">
        <f>#REF!</f>
        <v>#REF!</v>
      </c>
      <c r="H697" s="3"/>
      <c r="I697" s="4">
        <f>B697</f>
        <v>250</v>
      </c>
      <c r="J697" s="3"/>
      <c r="K697" s="12"/>
    </row>
    <row r="698" spans="1:11" x14ac:dyDescent="0.2">
      <c r="A698" s="22" t="s">
        <v>590</v>
      </c>
      <c r="B698" s="13"/>
      <c r="C698" s="11"/>
      <c r="D698" s="6" t="e">
        <f>#REF!</f>
        <v>#REF!</v>
      </c>
      <c r="E698" s="7"/>
      <c r="F698" s="7" t="e">
        <f>#REF!</f>
        <v>#REF!</v>
      </c>
      <c r="G698" s="5"/>
      <c r="H698" s="6" t="e">
        <f>#REF!</f>
        <v>#REF!</v>
      </c>
      <c r="I698" s="7"/>
      <c r="J698" s="6">
        <f>B698</f>
        <v>0</v>
      </c>
      <c r="K698" s="12"/>
    </row>
    <row r="699" spans="1:11" x14ac:dyDescent="0.2">
      <c r="A699" s="21" t="s">
        <v>593</v>
      </c>
      <c r="B699" s="1">
        <v>300</v>
      </c>
      <c r="C699" s="10" t="e">
        <f>#REF!</f>
        <v>#REF!</v>
      </c>
      <c r="D699" s="3"/>
      <c r="E699" s="4" t="e">
        <f>#REF!</f>
        <v>#REF!</v>
      </c>
      <c r="F699" s="4"/>
      <c r="G699" s="2" t="e">
        <f>#REF!</f>
        <v>#REF!</v>
      </c>
      <c r="H699" s="3"/>
      <c r="I699" s="4">
        <f>B699</f>
        <v>300</v>
      </c>
      <c r="J699" s="3"/>
      <c r="K699" s="12"/>
    </row>
    <row r="700" spans="1:11" x14ac:dyDescent="0.2">
      <c r="A700" s="22" t="s">
        <v>590</v>
      </c>
      <c r="B700" s="13"/>
      <c r="C700" s="11"/>
      <c r="D700" s="6" t="e">
        <f>#REF!</f>
        <v>#REF!</v>
      </c>
      <c r="E700" s="7"/>
      <c r="F700" s="7" t="e">
        <f>#REF!</f>
        <v>#REF!</v>
      </c>
      <c r="G700" s="5"/>
      <c r="H700" s="6" t="e">
        <f>#REF!</f>
        <v>#REF!</v>
      </c>
      <c r="I700" s="7"/>
      <c r="J700" s="6">
        <f>B700</f>
        <v>0</v>
      </c>
      <c r="K700" s="12"/>
    </row>
    <row r="701" spans="1:11" x14ac:dyDescent="0.2">
      <c r="A701" s="21" t="s">
        <v>594</v>
      </c>
      <c r="B701" s="1">
        <v>150</v>
      </c>
      <c r="C701" s="10" t="e">
        <f>#REF!</f>
        <v>#REF!</v>
      </c>
      <c r="D701" s="3"/>
      <c r="E701" s="4" t="e">
        <f>#REF!</f>
        <v>#REF!</v>
      </c>
      <c r="F701" s="4"/>
      <c r="G701" s="2" t="e">
        <f>#REF!</f>
        <v>#REF!</v>
      </c>
      <c r="H701" s="3"/>
      <c r="I701" s="4">
        <f>B701</f>
        <v>150</v>
      </c>
      <c r="J701" s="3"/>
      <c r="K701" s="12"/>
    </row>
    <row r="702" spans="1:11" x14ac:dyDescent="0.2">
      <c r="A702" s="22" t="s">
        <v>590</v>
      </c>
      <c r="B702" s="13"/>
      <c r="C702" s="11"/>
      <c r="D702" s="6" t="e">
        <f>#REF!</f>
        <v>#REF!</v>
      </c>
      <c r="E702" s="7"/>
      <c r="F702" s="7" t="e">
        <f>#REF!</f>
        <v>#REF!</v>
      </c>
      <c r="G702" s="5"/>
      <c r="H702" s="6" t="e">
        <f>#REF!</f>
        <v>#REF!</v>
      </c>
      <c r="I702" s="7"/>
      <c r="J702" s="6">
        <f>B702</f>
        <v>0</v>
      </c>
      <c r="K702" s="12"/>
    </row>
    <row r="703" spans="1:11" x14ac:dyDescent="0.2">
      <c r="A703" s="21" t="s">
        <v>595</v>
      </c>
      <c r="B703" s="1">
        <v>250</v>
      </c>
      <c r="C703" s="10" t="e">
        <f>#REF!</f>
        <v>#REF!</v>
      </c>
      <c r="D703" s="3"/>
      <c r="E703" s="4" t="e">
        <f>#REF!</f>
        <v>#REF!</v>
      </c>
      <c r="F703" s="4"/>
      <c r="G703" s="2" t="e">
        <f>#REF!</f>
        <v>#REF!</v>
      </c>
      <c r="H703" s="3"/>
      <c r="I703" s="4">
        <f>B703</f>
        <v>250</v>
      </c>
      <c r="J703" s="3"/>
      <c r="K703" s="12"/>
    </row>
    <row r="704" spans="1:11" x14ac:dyDescent="0.2">
      <c r="A704" s="22" t="s">
        <v>590</v>
      </c>
      <c r="B704" s="13"/>
      <c r="C704" s="11"/>
      <c r="D704" s="6" t="e">
        <f>#REF!</f>
        <v>#REF!</v>
      </c>
      <c r="E704" s="7"/>
      <c r="F704" s="7" t="e">
        <f>#REF!</f>
        <v>#REF!</v>
      </c>
      <c r="G704" s="5"/>
      <c r="H704" s="6" t="e">
        <f>#REF!</f>
        <v>#REF!</v>
      </c>
      <c r="I704" s="7"/>
      <c r="J704" s="6">
        <f>B704</f>
        <v>0</v>
      </c>
      <c r="K704" s="12"/>
    </row>
    <row r="705" spans="1:11" x14ac:dyDescent="0.2">
      <c r="A705" s="21" t="s">
        <v>596</v>
      </c>
      <c r="B705" s="1">
        <v>50</v>
      </c>
      <c r="C705" s="10" t="e">
        <f>#REF!</f>
        <v>#REF!</v>
      </c>
      <c r="D705" s="3"/>
      <c r="E705" s="4" t="e">
        <f>#REF!</f>
        <v>#REF!</v>
      </c>
      <c r="F705" s="4"/>
      <c r="G705" s="2" t="e">
        <f>#REF!</f>
        <v>#REF!</v>
      </c>
      <c r="H705" s="3"/>
      <c r="I705" s="4">
        <f>B705</f>
        <v>50</v>
      </c>
      <c r="J705" s="3"/>
      <c r="K705" s="12"/>
    </row>
    <row r="706" spans="1:11" x14ac:dyDescent="0.2">
      <c r="A706" s="22" t="s">
        <v>590</v>
      </c>
      <c r="B706" s="13"/>
      <c r="C706" s="11"/>
      <c r="D706" s="6" t="e">
        <f>#REF!</f>
        <v>#REF!</v>
      </c>
      <c r="E706" s="7"/>
      <c r="F706" s="7" t="e">
        <f>#REF!</f>
        <v>#REF!</v>
      </c>
      <c r="G706" s="5"/>
      <c r="H706" s="6" t="e">
        <f>#REF!</f>
        <v>#REF!</v>
      </c>
      <c r="I706" s="7"/>
      <c r="J706" s="6">
        <f>B706</f>
        <v>0</v>
      </c>
      <c r="K706" s="12"/>
    </row>
    <row r="707" spans="1:11" ht="25.5" x14ac:dyDescent="0.2">
      <c r="A707" s="21" t="s">
        <v>597</v>
      </c>
      <c r="B707" s="1">
        <v>100</v>
      </c>
      <c r="C707" s="10" t="e">
        <f>#REF!</f>
        <v>#REF!</v>
      </c>
      <c r="D707" s="3"/>
      <c r="E707" s="4" t="e">
        <f>#REF!</f>
        <v>#REF!</v>
      </c>
      <c r="F707" s="4"/>
      <c r="G707" s="2" t="e">
        <f>#REF!</f>
        <v>#REF!</v>
      </c>
      <c r="H707" s="3"/>
      <c r="I707" s="4">
        <f>B707</f>
        <v>100</v>
      </c>
      <c r="J707" s="3"/>
      <c r="K707" s="12"/>
    </row>
    <row r="708" spans="1:11" x14ac:dyDescent="0.2">
      <c r="A708" s="22" t="s">
        <v>598</v>
      </c>
      <c r="B708" s="13"/>
      <c r="C708" s="11"/>
      <c r="D708" s="6" t="e">
        <f>#REF!</f>
        <v>#REF!</v>
      </c>
      <c r="E708" s="7"/>
      <c r="F708" s="7" t="e">
        <f>#REF!</f>
        <v>#REF!</v>
      </c>
      <c r="G708" s="5"/>
      <c r="H708" s="6" t="e">
        <f>#REF!</f>
        <v>#REF!</v>
      </c>
      <c r="I708" s="7"/>
      <c r="J708" s="6">
        <f>B708</f>
        <v>0</v>
      </c>
      <c r="K708" s="12"/>
    </row>
    <row r="709" spans="1:11" ht="25.5" x14ac:dyDescent="0.2">
      <c r="A709" s="21" t="s">
        <v>599</v>
      </c>
      <c r="B709" s="1">
        <v>19200</v>
      </c>
      <c r="C709" s="10" t="e">
        <f>#REF!</f>
        <v>#REF!</v>
      </c>
      <c r="D709" s="3"/>
      <c r="E709" s="4" t="e">
        <f>#REF!</f>
        <v>#REF!</v>
      </c>
      <c r="F709" s="4"/>
      <c r="G709" s="2" t="e">
        <f>#REF!</f>
        <v>#REF!</v>
      </c>
      <c r="H709" s="3"/>
      <c r="I709" s="4">
        <f>B709</f>
        <v>19200</v>
      </c>
      <c r="J709" s="3"/>
      <c r="K709" s="12"/>
    </row>
    <row r="710" spans="1:11" x14ac:dyDescent="0.2">
      <c r="A710" s="22" t="s">
        <v>600</v>
      </c>
      <c r="B710" s="13"/>
      <c r="C710" s="11"/>
      <c r="D710" s="6" t="e">
        <f>#REF!</f>
        <v>#REF!</v>
      </c>
      <c r="E710" s="7"/>
      <c r="F710" s="7" t="e">
        <f>#REF!</f>
        <v>#REF!</v>
      </c>
      <c r="G710" s="5"/>
      <c r="H710" s="6" t="e">
        <f>#REF!</f>
        <v>#REF!</v>
      </c>
      <c r="I710" s="7"/>
      <c r="J710" s="6">
        <f>B710</f>
        <v>0</v>
      </c>
      <c r="K710" s="12"/>
    </row>
    <row r="711" spans="1:11" ht="25.5" x14ac:dyDescent="0.2">
      <c r="A711" s="21" t="s">
        <v>601</v>
      </c>
      <c r="B711" s="1">
        <v>1498</v>
      </c>
      <c r="C711" s="10" t="e">
        <f>#REF!</f>
        <v>#REF!</v>
      </c>
      <c r="D711" s="3"/>
      <c r="E711" s="4" t="e">
        <f>#REF!</f>
        <v>#REF!</v>
      </c>
      <c r="F711" s="4"/>
      <c r="G711" s="2" t="e">
        <f>#REF!</f>
        <v>#REF!</v>
      </c>
      <c r="H711" s="3"/>
      <c r="I711" s="4">
        <f>B711</f>
        <v>1498</v>
      </c>
      <c r="J711" s="3"/>
      <c r="K711" s="12"/>
    </row>
    <row r="712" spans="1:11" x14ac:dyDescent="0.2">
      <c r="A712" s="22" t="s">
        <v>602</v>
      </c>
      <c r="B712" s="13"/>
      <c r="C712" s="11"/>
      <c r="D712" s="6" t="e">
        <f>#REF!</f>
        <v>#REF!</v>
      </c>
      <c r="E712" s="7"/>
      <c r="F712" s="7" t="e">
        <f>#REF!</f>
        <v>#REF!</v>
      </c>
      <c r="G712" s="5"/>
      <c r="H712" s="6" t="e">
        <f>#REF!</f>
        <v>#REF!</v>
      </c>
      <c r="I712" s="7"/>
      <c r="J712" s="6">
        <f>B712</f>
        <v>0</v>
      </c>
      <c r="K712" s="12"/>
    </row>
    <row r="713" spans="1:11" ht="25.5" x14ac:dyDescent="0.2">
      <c r="A713" s="21" t="s">
        <v>603</v>
      </c>
      <c r="B713" s="1">
        <v>2010</v>
      </c>
      <c r="C713" s="10" t="e">
        <f>#REF!</f>
        <v>#REF!</v>
      </c>
      <c r="D713" s="3"/>
      <c r="E713" s="4" t="e">
        <f>#REF!</f>
        <v>#REF!</v>
      </c>
      <c r="F713" s="4"/>
      <c r="G713" s="2" t="e">
        <f>#REF!</f>
        <v>#REF!</v>
      </c>
      <c r="H713" s="3"/>
      <c r="I713" s="4">
        <f>B713</f>
        <v>2010</v>
      </c>
      <c r="J713" s="3"/>
      <c r="K713" s="12"/>
    </row>
    <row r="714" spans="1:11" x14ac:dyDescent="0.2">
      <c r="A714" s="22" t="s">
        <v>604</v>
      </c>
      <c r="B714" s="13"/>
      <c r="C714" s="11"/>
      <c r="D714" s="6" t="e">
        <f>#REF!</f>
        <v>#REF!</v>
      </c>
      <c r="E714" s="7"/>
      <c r="F714" s="7" t="e">
        <f>#REF!</f>
        <v>#REF!</v>
      </c>
      <c r="G714" s="5"/>
      <c r="H714" s="6" t="e">
        <f>#REF!</f>
        <v>#REF!</v>
      </c>
      <c r="I714" s="7"/>
      <c r="J714" s="6">
        <f>B714</f>
        <v>0</v>
      </c>
      <c r="K714" s="12"/>
    </row>
    <row r="715" spans="1:11" s="8" customFormat="1" ht="15" hidden="1" customHeight="1" thickBot="1" x14ac:dyDescent="0.25">
      <c r="A715" s="14"/>
      <c r="B715" s="15"/>
      <c r="K715" s="9" t="s">
        <v>2</v>
      </c>
    </row>
    <row r="716" spans="1:11" x14ac:dyDescent="0.2">
      <c r="A716" s="21" t="s">
        <v>605</v>
      </c>
      <c r="B716" s="1">
        <v>70</v>
      </c>
      <c r="C716" s="10" t="e">
        <f>#REF!</f>
        <v>#REF!</v>
      </c>
      <c r="D716" s="3"/>
      <c r="E716" s="4" t="e">
        <f>#REF!</f>
        <v>#REF!</v>
      </c>
      <c r="F716" s="4"/>
      <c r="G716" s="2" t="e">
        <f>#REF!</f>
        <v>#REF!</v>
      </c>
      <c r="H716" s="3"/>
      <c r="I716" s="4">
        <f>B716</f>
        <v>70</v>
      </c>
      <c r="J716" s="3"/>
      <c r="K716" s="12"/>
    </row>
    <row r="717" spans="1:11" x14ac:dyDescent="0.2">
      <c r="A717" s="22" t="s">
        <v>606</v>
      </c>
      <c r="B717" s="13"/>
      <c r="C717" s="11"/>
      <c r="D717" s="6" t="e">
        <f>#REF!</f>
        <v>#REF!</v>
      </c>
      <c r="E717" s="7"/>
      <c r="F717" s="7" t="e">
        <f>#REF!</f>
        <v>#REF!</v>
      </c>
      <c r="G717" s="5"/>
      <c r="H717" s="6" t="e">
        <f>#REF!</f>
        <v>#REF!</v>
      </c>
      <c r="I717" s="7"/>
      <c r="J717" s="6">
        <f>B717</f>
        <v>0</v>
      </c>
      <c r="K717" s="12"/>
    </row>
    <row r="718" spans="1:11" x14ac:dyDescent="0.2">
      <c r="A718" s="21" t="s">
        <v>607</v>
      </c>
      <c r="B718" s="1">
        <v>110</v>
      </c>
      <c r="C718" s="10" t="e">
        <f>#REF!</f>
        <v>#REF!</v>
      </c>
      <c r="D718" s="3"/>
      <c r="E718" s="4" t="e">
        <f>#REF!</f>
        <v>#REF!</v>
      </c>
      <c r="F718" s="4"/>
      <c r="G718" s="2" t="e">
        <f>#REF!</f>
        <v>#REF!</v>
      </c>
      <c r="H718" s="3"/>
      <c r="I718" s="4">
        <f>B718</f>
        <v>110</v>
      </c>
      <c r="J718" s="3"/>
      <c r="K718" s="12"/>
    </row>
    <row r="719" spans="1:11" x14ac:dyDescent="0.2">
      <c r="A719" s="22" t="s">
        <v>608</v>
      </c>
      <c r="B719" s="13"/>
      <c r="C719" s="11"/>
      <c r="D719" s="6" t="e">
        <f>#REF!</f>
        <v>#REF!</v>
      </c>
      <c r="E719" s="7"/>
      <c r="F719" s="7" t="e">
        <f>#REF!</f>
        <v>#REF!</v>
      </c>
      <c r="G719" s="5"/>
      <c r="H719" s="6" t="e">
        <f>#REF!</f>
        <v>#REF!</v>
      </c>
      <c r="I719" s="7"/>
      <c r="J719" s="6">
        <f>B719</f>
        <v>0</v>
      </c>
      <c r="K719" s="12"/>
    </row>
    <row r="720" spans="1:11" s="8" customFormat="1" ht="15" hidden="1" customHeight="1" thickBot="1" x14ac:dyDescent="0.25">
      <c r="A720" s="14"/>
      <c r="B720" s="15"/>
      <c r="K720" s="9" t="s">
        <v>2</v>
      </c>
    </row>
    <row r="721" spans="1:11" ht="25.5" x14ac:dyDescent="0.2">
      <c r="A721" s="21" t="s">
        <v>609</v>
      </c>
      <c r="B721" s="1">
        <v>100</v>
      </c>
      <c r="C721" s="10" t="e">
        <f>#REF!</f>
        <v>#REF!</v>
      </c>
      <c r="D721" s="3"/>
      <c r="E721" s="4" t="e">
        <f>#REF!</f>
        <v>#REF!</v>
      </c>
      <c r="F721" s="4"/>
      <c r="G721" s="2" t="e">
        <f>#REF!</f>
        <v>#REF!</v>
      </c>
      <c r="H721" s="3"/>
      <c r="I721" s="4">
        <f>B721</f>
        <v>100</v>
      </c>
      <c r="J721" s="3"/>
      <c r="K721" s="12"/>
    </row>
    <row r="722" spans="1:11" x14ac:dyDescent="0.2">
      <c r="A722" s="22" t="s">
        <v>610</v>
      </c>
      <c r="B722" s="13"/>
      <c r="C722" s="11"/>
      <c r="D722" s="6" t="e">
        <f>#REF!</f>
        <v>#REF!</v>
      </c>
      <c r="E722" s="7"/>
      <c r="F722" s="7" t="e">
        <f>#REF!</f>
        <v>#REF!</v>
      </c>
      <c r="G722" s="5"/>
      <c r="H722" s="6" t="e">
        <f>#REF!</f>
        <v>#REF!</v>
      </c>
      <c r="I722" s="7"/>
      <c r="J722" s="6">
        <f>B722</f>
        <v>0</v>
      </c>
      <c r="K722" s="12"/>
    </row>
    <row r="723" spans="1:11" s="8" customFormat="1" ht="15" hidden="1" customHeight="1" thickBot="1" x14ac:dyDescent="0.25">
      <c r="A723" s="14"/>
      <c r="B723" s="15"/>
      <c r="K723" s="9" t="s">
        <v>2</v>
      </c>
    </row>
    <row r="724" spans="1:11" x14ac:dyDescent="0.2">
      <c r="A724" s="21" t="s">
        <v>611</v>
      </c>
      <c r="B724" s="1">
        <v>1</v>
      </c>
      <c r="C724" s="10" t="e">
        <f>#REF!</f>
        <v>#REF!</v>
      </c>
      <c r="D724" s="3"/>
      <c r="E724" s="4" t="e">
        <f>#REF!</f>
        <v>#REF!</v>
      </c>
      <c r="F724" s="4"/>
      <c r="G724" s="2" t="e">
        <f>#REF!</f>
        <v>#REF!</v>
      </c>
      <c r="H724" s="3"/>
      <c r="I724" s="4">
        <f>B724</f>
        <v>1</v>
      </c>
      <c r="J724" s="3"/>
      <c r="K724" s="12"/>
    </row>
    <row r="725" spans="1:11" x14ac:dyDescent="0.2">
      <c r="A725" s="22" t="s">
        <v>612</v>
      </c>
      <c r="B725" s="13"/>
      <c r="C725" s="11"/>
      <c r="D725" s="6" t="e">
        <f>#REF!</f>
        <v>#REF!</v>
      </c>
      <c r="E725" s="7"/>
      <c r="F725" s="7" t="e">
        <f>#REF!</f>
        <v>#REF!</v>
      </c>
      <c r="G725" s="5"/>
      <c r="H725" s="6" t="e">
        <f>#REF!</f>
        <v>#REF!</v>
      </c>
      <c r="I725" s="7"/>
      <c r="J725" s="6">
        <f>B725</f>
        <v>0</v>
      </c>
      <c r="K725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2024-06-07T09:46:08Z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