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24" i="4" l="1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632" i="4"/>
  <c r="E632" i="4"/>
  <c r="G632" i="4"/>
  <c r="I632" i="4"/>
  <c r="D633" i="4"/>
  <c r="F633" i="4"/>
  <c r="H633" i="4"/>
  <c r="J633" i="4"/>
  <c r="C634" i="4"/>
  <c r="E634" i="4"/>
  <c r="G634" i="4"/>
  <c r="I634" i="4"/>
  <c r="D635" i="4"/>
  <c r="F635" i="4"/>
  <c r="H635" i="4"/>
  <c r="J635" i="4"/>
  <c r="C636" i="4"/>
  <c r="E636" i="4"/>
  <c r="G636" i="4"/>
  <c r="I636" i="4"/>
  <c r="D637" i="4"/>
  <c r="F637" i="4"/>
  <c r="H637" i="4"/>
  <c r="J637" i="4"/>
  <c r="C638" i="4"/>
  <c r="E638" i="4"/>
  <c r="G638" i="4"/>
  <c r="I638" i="4"/>
  <c r="D639" i="4"/>
  <c r="F639" i="4"/>
  <c r="H639" i="4"/>
  <c r="J639" i="4"/>
  <c r="C640" i="4"/>
  <c r="E640" i="4"/>
  <c r="G640" i="4"/>
  <c r="I640" i="4"/>
  <c r="D641" i="4"/>
  <c r="F641" i="4"/>
  <c r="H641" i="4"/>
  <c r="J641" i="4"/>
  <c r="C642" i="4"/>
  <c r="E642" i="4"/>
  <c r="G642" i="4"/>
  <c r="I642" i="4"/>
  <c r="D643" i="4"/>
  <c r="F643" i="4"/>
  <c r="H643" i="4"/>
  <c r="J643" i="4"/>
  <c r="C644" i="4"/>
  <c r="E644" i="4"/>
  <c r="G644" i="4"/>
  <c r="I644" i="4"/>
  <c r="D645" i="4"/>
  <c r="F645" i="4"/>
  <c r="H645" i="4"/>
  <c r="J645" i="4"/>
  <c r="C646" i="4"/>
  <c r="E646" i="4"/>
  <c r="G646" i="4"/>
  <c r="I646" i="4"/>
  <c r="D647" i="4"/>
  <c r="F647" i="4"/>
  <c r="H647" i="4"/>
  <c r="J647" i="4"/>
  <c r="C648" i="4"/>
  <c r="E648" i="4"/>
  <c r="G648" i="4"/>
  <c r="I648" i="4"/>
  <c r="D649" i="4"/>
  <c r="F649" i="4"/>
  <c r="H649" i="4"/>
  <c r="J649" i="4"/>
  <c r="C650" i="4"/>
  <c r="E650" i="4"/>
  <c r="G650" i="4"/>
  <c r="I650" i="4"/>
  <c r="D651" i="4"/>
  <c r="F651" i="4"/>
  <c r="H651" i="4"/>
  <c r="J651" i="4"/>
  <c r="C652" i="4"/>
  <c r="E652" i="4"/>
  <c r="G652" i="4"/>
  <c r="I652" i="4"/>
  <c r="D653" i="4"/>
  <c r="F653" i="4"/>
  <c r="H653" i="4"/>
  <c r="J653" i="4"/>
  <c r="C654" i="4"/>
  <c r="E654" i="4"/>
  <c r="G654" i="4"/>
  <c r="I654" i="4"/>
  <c r="D655" i="4"/>
  <c r="F655" i="4"/>
  <c r="H655" i="4"/>
  <c r="J655" i="4"/>
  <c r="C656" i="4"/>
  <c r="E656" i="4"/>
  <c r="G656" i="4"/>
  <c r="I656" i="4"/>
  <c r="D657" i="4"/>
  <c r="F657" i="4"/>
  <c r="H657" i="4"/>
  <c r="J657" i="4"/>
  <c r="C658" i="4"/>
  <c r="E658" i="4"/>
  <c r="G658" i="4"/>
  <c r="I658" i="4"/>
  <c r="D659" i="4"/>
  <c r="F659" i="4"/>
  <c r="H659" i="4"/>
  <c r="J659" i="4"/>
  <c r="C660" i="4"/>
  <c r="E660" i="4"/>
  <c r="G660" i="4"/>
  <c r="I660" i="4"/>
  <c r="D661" i="4"/>
  <c r="F661" i="4"/>
  <c r="H661" i="4"/>
  <c r="J661" i="4"/>
  <c r="C662" i="4"/>
  <c r="E662" i="4"/>
  <c r="G662" i="4"/>
  <c r="I662" i="4"/>
  <c r="D663" i="4"/>
  <c r="F663" i="4"/>
  <c r="H663" i="4"/>
  <c r="J663" i="4"/>
  <c r="C664" i="4"/>
  <c r="E664" i="4"/>
  <c r="G664" i="4"/>
  <c r="I664" i="4"/>
  <c r="D665" i="4"/>
  <c r="F665" i="4"/>
  <c r="H665" i="4"/>
  <c r="J665" i="4"/>
  <c r="C666" i="4"/>
  <c r="E666" i="4"/>
  <c r="G666" i="4"/>
  <c r="I666" i="4"/>
  <c r="D667" i="4"/>
  <c r="F667" i="4"/>
  <c r="H667" i="4"/>
  <c r="J667" i="4"/>
  <c r="C668" i="4"/>
  <c r="E668" i="4"/>
  <c r="G668" i="4"/>
  <c r="I668" i="4"/>
  <c r="D669" i="4"/>
  <c r="F669" i="4"/>
  <c r="H669" i="4"/>
  <c r="J669" i="4"/>
  <c r="C671" i="4"/>
  <c r="E671" i="4"/>
  <c r="G671" i="4"/>
  <c r="I671" i="4"/>
  <c r="D672" i="4"/>
  <c r="F672" i="4"/>
  <c r="H672" i="4"/>
  <c r="J672" i="4"/>
  <c r="C673" i="4"/>
  <c r="E673" i="4"/>
  <c r="G673" i="4"/>
  <c r="I673" i="4"/>
  <c r="D674" i="4"/>
  <c r="F674" i="4"/>
  <c r="H674" i="4"/>
  <c r="J674" i="4"/>
  <c r="C676" i="4"/>
  <c r="E676" i="4"/>
  <c r="G676" i="4"/>
  <c r="I676" i="4"/>
  <c r="D677" i="4"/>
  <c r="F677" i="4"/>
  <c r="H677" i="4"/>
  <c r="J677" i="4"/>
  <c r="C679" i="4"/>
  <c r="E679" i="4"/>
  <c r="G679" i="4"/>
  <c r="I679" i="4"/>
  <c r="D680" i="4"/>
  <c r="F680" i="4"/>
  <c r="H680" i="4"/>
  <c r="J680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3" i="4"/>
  <c r="E613" i="4"/>
  <c r="G613" i="4"/>
  <c r="I613" i="4"/>
  <c r="D614" i="4"/>
  <c r="F614" i="4"/>
  <c r="H614" i="4"/>
  <c r="J614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</calcChain>
</file>

<file path=xl/sharedStrings.xml><?xml version="1.0" encoding="utf-8"?>
<sst xmlns="http://schemas.openxmlformats.org/spreadsheetml/2006/main" count="679" uniqueCount="581">
  <si>
    <t>Найменування товару, одиниця вимірювання, середня ціна</t>
  </si>
  <si>
    <t>Залишок на 12.08.2024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</si>
  <si>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</si>
  <si>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</si>
  <si>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</si>
  <si>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</si>
  <si>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</si>
  <si>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</si>
  <si>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</si>
  <si>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</si>
  <si>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</si>
  <si>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</si>
  <si>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</si>
  <si>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</si>
  <si>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</si>
  <si>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</si>
  <si>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</si>
  <si>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</si>
  <si>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</si>
  <si>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</si>
  <si>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</si>
  <si>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</si>
  <si>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</si>
  <si>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</si>
  <si>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</si>
  <si>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</si>
  <si>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</si>
  <si>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</si>
  <si>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</si>
  <si>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</si>
  <si>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</si>
  <si>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</si>
  <si>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</si>
  <si>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</si>
  <si>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</si>
  <si>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</si>
  <si>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</si>
  <si>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</si>
  <si>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</si>
  <si>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</si>
  <si>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</si>
  <si>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</si>
  <si>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</si>
  <si>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</si>
  <si>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</si>
  <si>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</si>
  <si>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</si>
  <si>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</si>
  <si>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</si>
  <si>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</si>
  <si>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</si>
  <si>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</si>
  <si>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</si>
  <si>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</si>
  <si>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</si>
  <si>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</si>
  <si>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</si>
  <si>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</si>
  <si>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</si>
  <si>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</si>
  <si>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</si>
  <si>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</si>
  <si>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</si>
  <si>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</si>
  <si>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</si>
  <si>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</si>
  <si>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</si>
  <si>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</si>
  <si>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</si>
  <si>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</si>
  <si>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</si>
  <si>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</si>
  <si>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</si>
  <si>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</si>
  <si>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</si>
  <si>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</si>
  <si>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</si>
  <si>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</si>
  <si>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</si>
  <si>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</si>
  <si>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</si>
  <si>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</si>
  <si>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</si>
  <si>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</si>
  <si>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</si>
  <si>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</si>
  <si>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</si>
  <si>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</si>
  <si>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</si>
  <si>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</si>
  <si>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</si>
  <si>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</si>
  <si>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</si>
  <si>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</si>
  <si>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</si>
  <si>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</si>
  <si>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</si>
  <si>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</si>
  <si>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</si>
  <si>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</si>
  <si>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</si>
  <si>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</si>
  <si>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</si>
  <si>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</si>
  <si>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</si>
  <si>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</si>
  <si>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</si>
  <si>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</si>
  <si>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</si>
  <si>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</si>
  <si>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</si>
  <si>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</si>
  <si>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</si>
  <si>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</si>
  <si>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</si>
  <si>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</si>
  <si>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</si>
  <si>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</si>
  <si>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</si>
  <si>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</si>
  <si>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</si>
  <si>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</si>
  <si>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</si>
  <si>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</si>
  <si>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</si>
  <si>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</si>
  <si>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</si>
  <si>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</si>
  <si>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</si>
  <si>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</si>
  <si>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</si>
  <si>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</si>
  <si>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</si>
  <si>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</si>
  <si>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</si>
  <si>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</si>
  <si>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</si>
  <si>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</si>
  <si>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</si>
  <si>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</si>
  <si>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</si>
  <si>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</si>
  <si>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</si>
  <si>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</si>
  <si>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</si>
  <si>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</si>
  <si>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</si>
  <si>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</si>
  <si>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</si>
  <si>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</si>
  <si>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TruCal U Мультикалібратор (20x3ml) </t>
  </si>
  <si>
    <t>наб. 20454.0000</t>
  </si>
  <si>
    <t xml:space="preserve">Аланін-амінотрансфераза (АЛТ) FS, IFCC метод 5x20 мл/1х25 мл </t>
  </si>
  <si>
    <t>наб. 1746.0000</t>
  </si>
  <si>
    <t xml:space="preserve">Альбумін FS рідкий стабільний (R1 6x100ml) </t>
  </si>
  <si>
    <t>наб 2808.0000</t>
  </si>
  <si>
    <t xml:space="preserve">Альфа-амілаза СС FS 5x80 мл/1х100 мл </t>
  </si>
  <si>
    <t>наб 37973.0000</t>
  </si>
  <si>
    <t xml:space="preserve">Аспартат-амінотрансфераза (ACT) FS, IFCC метод 1x800 мл/1х200 мл </t>
  </si>
  <si>
    <t>наб 8933.0000</t>
  </si>
  <si>
    <t xml:space="preserve">Аспартат-амінотрансфераза (ACT) FS, IFCC метод 5x20 мл/1х25 мл </t>
  </si>
  <si>
    <t xml:space="preserve">Ауто-білірубін, загальний FS 5x20 мл/1х25 мл </t>
  </si>
  <si>
    <t>наб. 1718.0000</t>
  </si>
  <si>
    <t xml:space="preserve">Ауто-білірубін, прямій FS 1x800 мл/1х200 мл </t>
  </si>
  <si>
    <t>наб 9417.0000</t>
  </si>
  <si>
    <t>наб 8683.0000</t>
  </si>
  <si>
    <t xml:space="preserve">Ауто-білірубін, прямій FS 5x20 мл/1х25 мл </t>
  </si>
  <si>
    <t>наб. 1800.0000</t>
  </si>
  <si>
    <t xml:space="preserve">Гематологічний контроль СВС-ЗК </t>
  </si>
  <si>
    <t>шт. 2970.0000</t>
  </si>
  <si>
    <t xml:space="preserve">Глікозильваний гемоглобін IS 100 Тестів </t>
  </si>
  <si>
    <t>наб 34954.0000</t>
  </si>
  <si>
    <t xml:space="preserve">Загальний білок FS 5x80 мл/1х100 мл </t>
  </si>
  <si>
    <t>наб. 2144.0000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</si>
  <si>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</si>
  <si>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</si>
  <si>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</si>
  <si>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</si>
  <si>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</si>
  <si>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</si>
  <si>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Кальцій FS 1000 мл </t>
  </si>
  <si>
    <t>наб 6146.0000</t>
  </si>
  <si>
    <t xml:space="preserve">Кальцій FS 5x25 мл/1хЗ мл </t>
  </si>
  <si>
    <t>наб. 1578.0000</t>
  </si>
  <si>
    <t xml:space="preserve">Контрольна сироватка ТруЛаб Норма 20x5 мл </t>
  </si>
  <si>
    <t>наб. 24760.0000</t>
  </si>
  <si>
    <t>наб 24760.0000</t>
  </si>
  <si>
    <t xml:space="preserve">Контрольний матеріал для Глікогемоглобіну, рівень 1 4x0,25 мл </t>
  </si>
  <si>
    <t>наб 6872.0000</t>
  </si>
  <si>
    <t xml:space="preserve">Контрольний матеріал для Глікогемоглобіну, рівень 2 4x0,25 мл </t>
  </si>
  <si>
    <t xml:space="preserve">Креатинін FS 5x80 мл/1х100 мл </t>
  </si>
  <si>
    <t>наб. 2229.0000</t>
  </si>
  <si>
    <t xml:space="preserve">Креатинкіназа FS 5x80 мл/1х100 мл </t>
  </si>
  <si>
    <t>наб 18331.0000</t>
  </si>
  <si>
    <t xml:space="preserve">Ліпаза DC FS 5x20 mL/1x25 mL </t>
  </si>
  <si>
    <t>наб 11134.0000</t>
  </si>
  <si>
    <t xml:space="preserve">Лактат FS 5x20 мл/1х25 мл </t>
  </si>
  <si>
    <t>наб 7758.0000</t>
  </si>
  <si>
    <t xml:space="preserve">Промивний розчин InnovaStar 300mL </t>
  </si>
  <si>
    <t>шт. 1562.0000</t>
  </si>
  <si>
    <t xml:space="preserve">Промивний розчин respons 920, 6x200 мл </t>
  </si>
  <si>
    <t>наб 5613.0000</t>
  </si>
  <si>
    <t xml:space="preserve">Сечовина FS 5x80 мл/1х100 мл </t>
  </si>
  <si>
    <t>наб. 5297.0000</t>
  </si>
  <si>
    <t>наб 5297.0000</t>
  </si>
  <si>
    <t xml:space="preserve">Трансферин FS 2x20 мл/1х8 мл </t>
  </si>
  <si>
    <t>наб 8063.0000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</si>
  <si>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</si>
  <si>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</si>
  <si>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</si>
  <si>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</si>
  <si>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</si>
  <si>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</si>
  <si>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ІФА-набір для якісного виявлення антитіл класу ІдМ до Toxoplasma gondii </t>
  </si>
  <si>
    <t>наб. 2791.0000</t>
  </si>
  <si>
    <t xml:space="preserve">ІФА-набір для якісного виявлення антитіл класу ІдМ до вірусу простого герпесу першого та другого типів </t>
  </si>
  <si>
    <t>наб. 3120.0000</t>
  </si>
  <si>
    <t xml:space="preserve">ІФА-набір для якісного виявлення антитіл класу ІдМ до капсидного антигена вірусу Епштейна-Барр (VCA) </t>
  </si>
  <si>
    <t>наб. 2792.0000</t>
  </si>
  <si>
    <t xml:space="preserve">ІФА-набір для якісного виявлення антитіл класу ІдМ до цитомегаловірусу людини 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</si>
  <si>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</si>
  <si>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наб. 2654.0000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</si>
  <si>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</si>
  <si>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</si>
  <si>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</si>
  <si>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</si>
  <si>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</si>
  <si>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</si>
  <si>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Альфа-токоферолу ацетат (вітамін Е) розчин олійний оральний, 300мг/мл, по 20мл у фл </t>
  </si>
  <si>
    <t>флак. 77.0000</t>
  </si>
  <si>
    <t xml:space="preserve">Аміновен інфант 10%р-н д/інф 100мл </t>
  </si>
  <si>
    <t>флак. 363.0000</t>
  </si>
  <si>
    <t xml:space="preserve">Аміцил ліофіл. д/р-ну д/ін. 0,5 г фл. </t>
  </si>
  <si>
    <t>флак. 59.1963</t>
  </si>
  <si>
    <t xml:space="preserve">Ампіцилін пор. д/роз д/ін по 1,0г </t>
  </si>
  <si>
    <t>амп. 10.0000</t>
  </si>
  <si>
    <t xml:space="preserve">Анти-ТПО ХЛІА Мікрочастинки </t>
  </si>
  <si>
    <t>наб. 8357.0000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</si>
  <si>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</si>
  <si>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</si>
  <si>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</si>
  <si>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</si>
  <si>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</si>
  <si>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</si>
  <si>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</si>
  <si>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</si>
  <si>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</si>
  <si>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</si>
  <si>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</si>
  <si>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</si>
  <si>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</si>
  <si>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</si>
  <si>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</si>
  <si>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</si>
  <si>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</si>
  <si>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</si>
  <si>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</si>
  <si>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</si>
  <si>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</si>
  <si>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</si>
  <si>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</si>
  <si>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ВТ4 ХЛІА Мікрочастинки </t>
  </si>
  <si>
    <t>наб. 3214.0000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</si>
  <si>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</si>
  <si>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</si>
  <si>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</si>
  <si>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</si>
  <si>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</si>
  <si>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</si>
  <si>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</si>
  <si>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</si>
  <si>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</si>
  <si>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</si>
  <si>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</si>
  <si>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</si>
  <si>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</si>
  <si>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</si>
  <si>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21.9600</t>
  </si>
  <si>
    <t xml:space="preserve">Глюкоза-ДАРНИЦЯ,розчин для ін'єкцій, 400мг/мл 20мл </t>
  </si>
  <si>
    <t>амп. 10.5000</t>
  </si>
  <si>
    <t xml:space="preserve">Діагностичний моноклональний реагент анти-D для визначення груп крові людини за системою Rhesus </t>
  </si>
  <si>
    <t>шт. 398.0000</t>
  </si>
  <si>
    <t xml:space="preserve">Діагностичний моноклональний реагент анти-D/DVI IgM/IgG для визначення групи крові людини за системою Rhesus </t>
  </si>
  <si>
    <t>шт. 429.0000</t>
  </si>
  <si>
    <t xml:space="preserve">Діагностичний моноклональний реагент анти-А для визначення груп крові людини за системою АВ0 </t>
  </si>
  <si>
    <t>шт. 133.0000</t>
  </si>
  <si>
    <t xml:space="preserve">Діагностичний моноклональний реагент анти-АВ для визначення груп крові людини за системою АВ0 </t>
  </si>
  <si>
    <t>шт. 267.0000</t>
  </si>
  <si>
    <t xml:space="preserve">Діагностичний моноклональний реагент анти-В для визначення груп крові людини за системою АВ0 </t>
  </si>
  <si>
    <t xml:space="preserve">Діагностичний поліспецифічний антилюдський глобулін анти-СЗб IgM/IgG для проби Кумбса </t>
  </si>
  <si>
    <t>шт. 225.0000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</si>
  <si>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</si>
  <si>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</si>
  <si>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</si>
  <si>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</si>
  <si>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</si>
  <si>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</si>
  <si>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</si>
  <si>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</si>
  <si>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</si>
  <si>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</si>
  <si>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</si>
  <si>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</si>
  <si>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</si>
  <si>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203.5046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</si>
  <si>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</si>
  <si>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</si>
  <si>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</si>
  <si>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</si>
  <si>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</si>
  <si>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</si>
  <si>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</si>
  <si>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</si>
  <si>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</si>
  <si>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</si>
  <si>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</si>
  <si>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</si>
  <si>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</si>
  <si>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</si>
  <si>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</si>
  <si>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</si>
  <si>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</si>
  <si>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</si>
  <si>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</si>
  <si>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</si>
  <si>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</si>
  <si>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</si>
  <si>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</si>
  <si>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</si>
  <si>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</si>
  <si>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</si>
  <si>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</si>
  <si>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</si>
  <si>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</si>
  <si>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</si>
  <si>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</si>
  <si>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</si>
  <si>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</si>
  <si>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</si>
  <si>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</si>
  <si>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</si>
  <si>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</si>
  <si>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</si>
  <si>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</si>
  <si>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</si>
  <si>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 (стабілізований) р-н д/ін 100мг/мл по 5мл в амп </t>
  </si>
  <si>
    <t>амп. 11.0000</t>
  </si>
  <si>
    <t xml:space="preserve">Кальцію глюконат-Дарниця (Стабілізований) р-н для ін'єкцій 100мг/мл 5мл 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</si>
  <si>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</si>
  <si>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</si>
  <si>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</si>
  <si>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</si>
  <si>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</si>
  <si>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</si>
  <si>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</si>
  <si>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</si>
  <si>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</si>
  <si>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</si>
  <si>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</si>
  <si>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</si>
  <si>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</si>
  <si>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</si>
  <si>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</si>
  <si>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</si>
  <si>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</si>
  <si>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</si>
  <si>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</si>
  <si>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</si>
  <si>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</si>
  <si>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</si>
  <si>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</si>
  <si>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</si>
  <si>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</si>
  <si>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</si>
  <si>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</si>
  <si>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</si>
  <si>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</si>
  <si>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</si>
  <si>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</si>
  <si>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</si>
  <si>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</si>
  <si>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</si>
  <si>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</si>
  <si>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</si>
  <si>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</si>
  <si>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</si>
  <si>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</si>
  <si>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</si>
  <si>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</si>
  <si>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</si>
  <si>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</si>
  <si>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</si>
  <si>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</si>
  <si>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</si>
  <si>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Метоклопрамід- ДАРНИЦЯ розчин для ін'єкцій 5 мг/мл по 2 мл </t>
  </si>
  <si>
    <t xml:space="preserve">Набір для визначення С реактивного білку "СРБ-латекс-тест" </t>
  </si>
  <si>
    <t>шт. 755.0000</t>
  </si>
  <si>
    <t xml:space="preserve">Набір для визначення ревмофактора "РФ-латекс-тест" </t>
  </si>
  <si>
    <t xml:space="preserve">Набір для тривалої епідуральної анестезії Perifix® ONE 401 Filter Set </t>
  </si>
  <si>
    <t>шт. 332.0000</t>
  </si>
  <si>
    <t xml:space="preserve">Натрію хлорид розчин для інфузій, 9 мг/мл по 400 мл </t>
  </si>
  <si>
    <t>фл.-крап. 18.0000</t>
  </si>
  <si>
    <t xml:space="preserve">ОНДАНСЕТРОН розчин для ін'єкцій 2мг/мл 2мл </t>
  </si>
  <si>
    <t xml:space="preserve">Ондасетрон розчин д/ін 2мг/мл по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</si>
  <si>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</si>
  <si>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</si>
  <si>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</si>
  <si>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</si>
  <si>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Піридоксин-Дарниця (ВІТАМІН В6-ДАРНИЦЯ) розчин для ін'єкцій, 50 мг/мл по 1 мл в ампулі </t>
  </si>
  <si>
    <t>амп. 4.6000</t>
  </si>
  <si>
    <t xml:space="preserve">Парацетамол 500мг </t>
  </si>
  <si>
    <t>табл. 2.3790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</si>
  <si>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</si>
  <si>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</si>
  <si>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</si>
  <si>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</si>
  <si>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</si>
  <si>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</si>
  <si>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</si>
  <si>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</si>
  <si>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</si>
  <si>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Реодар розчин для ынф по 200мл </t>
  </si>
  <si>
    <t>флак. 140.0000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</si>
  <si>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</si>
  <si>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</si>
  <si>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</si>
  <si>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</si>
  <si>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</si>
  <si>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</si>
  <si>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</si>
  <si>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</si>
  <si>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</si>
  <si>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</si>
  <si>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</si>
  <si>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</si>
  <si>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</si>
  <si>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</si>
  <si>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</si>
  <si>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</si>
  <si>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</si>
  <si>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</si>
  <si>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 розчин для зовн. застос. 100мл </t>
  </si>
  <si>
    <t>флак. 31.7290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</si>
  <si>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</si>
  <si>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</si>
  <si>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</si>
  <si>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</si>
  <si>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</si>
  <si>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</si>
  <si>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</si>
  <si>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</si>
  <si>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</si>
  <si>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</si>
  <si>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</si>
  <si>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</si>
  <si>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</si>
  <si>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</si>
  <si>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</si>
  <si>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</si>
  <si>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</si>
  <si>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</si>
  <si>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</si>
  <si>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</si>
  <si>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 xml:space="preserve">Тіопентал ліофіл. д/р-ну д/ін. 1г фл. </t>
  </si>
  <si>
    <t>флак. 126.0000</t>
  </si>
  <si>
    <t>флак. 107.9906</t>
  </si>
  <si>
    <t xml:space="preserve">ТТГ ХЛІА Мікрочастинки </t>
  </si>
  <si>
    <t xml:space="preserve">Тампон-зонд, в пробірці </t>
  </si>
  <si>
    <t>шт. 5.3500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</si>
  <si>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</si>
  <si>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</si>
  <si>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</si>
  <si>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</si>
  <si>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</si>
  <si>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>флак. 83.3458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</si>
  <si>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</si>
  <si>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</si>
  <si>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</si>
  <si>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</si>
  <si>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</si>
  <si>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</si>
  <si>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</si>
  <si>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</si>
  <si>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</si>
  <si>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</si>
  <si>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</si>
  <si>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</si>
  <si>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</si>
  <si>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</si>
  <si>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</si>
  <si>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д/ін по 1 000мг </t>
  </si>
  <si>
    <t>флак. 99.0000</t>
  </si>
  <si>
    <t xml:space="preserve">Цефтазидим порошок для розчину для ін'єкцій по 1000мг 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</si>
  <si>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</si>
  <si>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</si>
  <si>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</si>
  <si>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</si>
  <si>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</si>
  <si>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</si>
  <si>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</si>
  <si>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</si>
  <si>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</si>
  <si>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</si>
  <si>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</si>
  <si>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</si>
  <si>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</si>
  <si>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</si>
  <si>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</si>
  <si>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</si>
  <si>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</si>
  <si>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</si>
  <si>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</si>
  <si>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</si>
  <si>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</si>
  <si>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</si>
  <si>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</si>
  <si>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</si>
  <si>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</si>
  <si>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 мл    ін'єкційний 3-х компонентний одноразовий стерильний "ANGEL CARE" 5мл Luer Slip з голкою, 22G (0,7x40мм) </t>
  </si>
  <si>
    <t>шт. 2.0187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</si>
  <si>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</si>
  <si>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</si>
  <si>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20мл    ін'єкційний 3-х компонентний одноразовий стерильний "ANGEL CARE" 20мл Luer Slip з голкою, 21G (0,8x40мм) </t>
  </si>
  <si>
    <t>шт. 3.9813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</si>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</sst>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0"/>
  <sheetViews>
    <sheetView showGridLines="0" tabSelected="1" topLeftCell="A674" zoomScaleNormal="100" workbookViewId="0">
      <selection sqref="A1:A65536"/>
    </sheetView>
  </sheetViews>
  <sheetFormatPr defaultRowHeight="12.75" customHeight="1" x14ac:dyDescent="0.2"/>
  <cols>
    <col min="1" max="1" width="55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3" t="s">
        <v>5</v>
      </c>
      <c r="B7" s="1">
        <v>374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374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380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380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9</v>
      </c>
      <c r="B11" s="1">
        <v>260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260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13</v>
      </c>
      <c r="B15" s="1">
        <v>720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720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3" t="s">
        <v>15</v>
      </c>
      <c r="B17" s="1">
        <v>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</v>
      </c>
      <c r="J17" s="3"/>
      <c r="K17" s="12"/>
    </row>
    <row r="18" spans="1:11" x14ac:dyDescent="0.2">
      <c r="A18" s="24" t="s">
        <v>16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3" t="s">
        <v>17</v>
      </c>
      <c r="B19" s="1">
        <v>350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350</v>
      </c>
      <c r="J19" s="3"/>
      <c r="K19" s="12"/>
    </row>
    <row r="20" spans="1:11" x14ac:dyDescent="0.2">
      <c r="A20" s="24" t="s">
        <v>18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3" t="s">
        <v>19</v>
      </c>
      <c r="B21" s="1">
        <v>580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580</v>
      </c>
      <c r="J21" s="3"/>
      <c r="K21" s="12"/>
    </row>
    <row r="22" spans="1:11" x14ac:dyDescent="0.2">
      <c r="A22" s="24" t="s">
        <v>20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3" t="s">
        <v>21</v>
      </c>
      <c r="B23" s="1">
        <v>43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43</v>
      </c>
      <c r="J23" s="3"/>
      <c r="K23" s="12"/>
    </row>
    <row r="24" spans="1:11" x14ac:dyDescent="0.2">
      <c r="A24" s="24" t="s">
        <v>22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3" t="s">
        <v>23</v>
      </c>
      <c r="B25" s="1">
        <v>200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200</v>
      </c>
      <c r="J25" s="3"/>
      <c r="K25" s="12"/>
    </row>
    <row r="26" spans="1:11" x14ac:dyDescent="0.2">
      <c r="A26" s="24" t="s">
        <v>24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3" t="s">
        <v>25</v>
      </c>
      <c r="B27" s="1">
        <v>1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</v>
      </c>
      <c r="J27" s="3"/>
      <c r="K27" s="12"/>
    </row>
    <row r="28" spans="1:11" x14ac:dyDescent="0.2">
      <c r="A28" s="24" t="s">
        <v>26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3" t="s">
        <v>27</v>
      </c>
      <c r="B29" s="1">
        <v>2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</v>
      </c>
      <c r="J29" s="3"/>
      <c r="K29" s="12"/>
    </row>
    <row r="30" spans="1:11" x14ac:dyDescent="0.2">
      <c r="A30" s="24" t="s">
        <v>28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3" t="s">
        <v>29</v>
      </c>
      <c r="B31" s="1">
        <v>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</v>
      </c>
      <c r="J31" s="3"/>
      <c r="K31" s="12"/>
    </row>
    <row r="32" spans="1:11" x14ac:dyDescent="0.2">
      <c r="A32" s="24" t="s">
        <v>30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3" t="s">
        <v>31</v>
      </c>
      <c r="B33" s="1">
        <v>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3</v>
      </c>
      <c r="J33" s="3"/>
      <c r="K33" s="12"/>
    </row>
    <row r="34" spans="1:11" x14ac:dyDescent="0.2">
      <c r="A34" s="24" t="s">
        <v>32</v>
      </c>
      <c r="B34" s="15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3" t="s">
        <v>33</v>
      </c>
      <c r="B35" s="1">
        <v>3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</v>
      </c>
      <c r="J35" s="3"/>
      <c r="K35" s="12"/>
    </row>
    <row r="36" spans="1:11" x14ac:dyDescent="0.2">
      <c r="A36" s="24" t="s">
        <v>34</v>
      </c>
      <c r="B36" s="15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3" t="s">
        <v>36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4" t="s">
        <v>37</v>
      </c>
      <c r="B38" s="15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3" t="s">
        <v>38</v>
      </c>
      <c r="B39" s="1">
        <v>35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35</v>
      </c>
      <c r="J39" s="3"/>
      <c r="K39" s="12"/>
    </row>
    <row r="40" spans="1:11" x14ac:dyDescent="0.2">
      <c r="A40" s="24" t="s">
        <v>39</v>
      </c>
      <c r="B40" s="15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3" t="s">
        <v>7</v>
      </c>
      <c r="B41" s="1">
        <v>500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500</v>
      </c>
      <c r="J41" s="3"/>
      <c r="K41" s="12"/>
    </row>
    <row r="42" spans="1:11" x14ac:dyDescent="0.2">
      <c r="A42" s="24" t="s">
        <v>8</v>
      </c>
      <c r="B42" s="15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3" t="s">
        <v>40</v>
      </c>
      <c r="B43" s="1">
        <v>15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15</v>
      </c>
      <c r="J43" s="3"/>
      <c r="K43" s="12"/>
    </row>
    <row r="44" spans="1:11" x14ac:dyDescent="0.2">
      <c r="A44" s="24" t="s">
        <v>41</v>
      </c>
      <c r="B44" s="15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3" t="s">
        <v>42</v>
      </c>
      <c r="B45" s="1">
        <v>3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3</v>
      </c>
      <c r="J45" s="3"/>
      <c r="K45" s="12"/>
    </row>
    <row r="46" spans="1:11" x14ac:dyDescent="0.2">
      <c r="A46" s="24" t="s">
        <v>43</v>
      </c>
      <c r="B46" s="15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3" t="s">
        <v>44</v>
      </c>
      <c r="B47" s="1">
        <v>4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</v>
      </c>
      <c r="J47" s="3"/>
      <c r="K47" s="12"/>
    </row>
    <row r="48" spans="1:11" x14ac:dyDescent="0.2">
      <c r="A48" s="24" t="s">
        <v>45</v>
      </c>
      <c r="B48" s="15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3" t="s">
        <v>46</v>
      </c>
      <c r="B49" s="1">
        <v>30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30</v>
      </c>
      <c r="J49" s="3"/>
      <c r="K49" s="12"/>
    </row>
    <row r="50" spans="1:11" x14ac:dyDescent="0.2">
      <c r="A50" s="24" t="s">
        <v>47</v>
      </c>
      <c r="B50" s="15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3" t="s">
        <v>48</v>
      </c>
      <c r="B51" s="1">
        <v>9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9</v>
      </c>
      <c r="J51" s="3"/>
      <c r="K51" s="12"/>
    </row>
    <row r="52" spans="1:11" x14ac:dyDescent="0.2">
      <c r="A52" s="24" t="s">
        <v>49</v>
      </c>
      <c r="B52" s="15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3" t="s">
        <v>50</v>
      </c>
      <c r="B53" s="1">
        <v>500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500</v>
      </c>
      <c r="J53" s="3"/>
      <c r="K53" s="12"/>
    </row>
    <row r="54" spans="1:11" x14ac:dyDescent="0.2">
      <c r="A54" s="24" t="s">
        <v>51</v>
      </c>
      <c r="B54" s="15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3" t="s">
        <v>52</v>
      </c>
      <c r="B55" s="1">
        <v>510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510</v>
      </c>
      <c r="J55" s="3"/>
      <c r="K55" s="12"/>
    </row>
    <row r="56" spans="1:11" x14ac:dyDescent="0.2">
      <c r="A56" s="24" t="s">
        <v>53</v>
      </c>
      <c r="B56" s="15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3" t="s">
        <v>54</v>
      </c>
      <c r="B57" s="1">
        <v>500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500</v>
      </c>
      <c r="J57" s="3"/>
      <c r="K57" s="12"/>
    </row>
    <row r="58" spans="1:11" x14ac:dyDescent="0.2">
      <c r="A58" s="24" t="s">
        <v>55</v>
      </c>
      <c r="B58" s="15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3" t="s">
        <v>56</v>
      </c>
      <c r="B59" s="1">
        <v>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</v>
      </c>
      <c r="J59" s="3"/>
      <c r="K59" s="12"/>
    </row>
    <row r="60" spans="1:11" x14ac:dyDescent="0.2">
      <c r="A60" s="24" t="s">
        <v>57</v>
      </c>
      <c r="B60" s="15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3" t="s">
        <v>58</v>
      </c>
      <c r="B61" s="1">
        <v>36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36</v>
      </c>
      <c r="J61" s="3"/>
      <c r="K61" s="12"/>
    </row>
    <row r="62" spans="1:11" x14ac:dyDescent="0.2">
      <c r="A62" s="24" t="s">
        <v>59</v>
      </c>
      <c r="B62" s="15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3" t="s">
        <v>60</v>
      </c>
      <c r="B63" s="1">
        <v>30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30</v>
      </c>
      <c r="J63" s="3"/>
      <c r="K63" s="12"/>
    </row>
    <row r="64" spans="1:11" x14ac:dyDescent="0.2">
      <c r="A64" s="24" t="s">
        <v>61</v>
      </c>
      <c r="B64" s="15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3" t="s">
        <v>11</v>
      </c>
      <c r="B65" s="1">
        <v>250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250</v>
      </c>
      <c r="J65" s="3"/>
      <c r="K65" s="12"/>
    </row>
    <row r="66" spans="1:11" x14ac:dyDescent="0.2">
      <c r="A66" s="24" t="s">
        <v>12</v>
      </c>
      <c r="B66" s="15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3" t="s">
        <v>62</v>
      </c>
      <c r="B67" s="1">
        <v>20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20</v>
      </c>
      <c r="J67" s="3"/>
      <c r="K67" s="12"/>
    </row>
    <row r="68" spans="1:11" x14ac:dyDescent="0.2">
      <c r="A68" s="24" t="s">
        <v>63</v>
      </c>
      <c r="B68" s="15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3" t="s">
        <v>64</v>
      </c>
      <c r="B69" s="1">
        <v>20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20</v>
      </c>
      <c r="J69" s="3"/>
      <c r="K69" s="12"/>
    </row>
    <row r="70" spans="1:11" x14ac:dyDescent="0.2">
      <c r="A70" s="24" t="s">
        <v>65</v>
      </c>
      <c r="B70" s="15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3" t="s">
        <v>66</v>
      </c>
      <c r="B71" s="1">
        <v>60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60</v>
      </c>
      <c r="J71" s="3"/>
      <c r="K71" s="12"/>
    </row>
    <row r="72" spans="1:11" x14ac:dyDescent="0.2">
      <c r="A72" s="24" t="s">
        <v>67</v>
      </c>
      <c r="B72" s="15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3" t="s">
        <v>68</v>
      </c>
      <c r="B73" s="1">
        <v>160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160</v>
      </c>
      <c r="J73" s="3"/>
      <c r="K73" s="12"/>
    </row>
    <row r="74" spans="1:11" x14ac:dyDescent="0.2">
      <c r="A74" s="24" t="s">
        <v>69</v>
      </c>
      <c r="B74" s="15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3" t="s">
        <v>70</v>
      </c>
      <c r="B75" s="1">
        <v>23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23</v>
      </c>
      <c r="J75" s="3"/>
      <c r="K75" s="12"/>
    </row>
    <row r="76" spans="1:11" x14ac:dyDescent="0.2">
      <c r="A76" s="24" t="s">
        <v>71</v>
      </c>
      <c r="B76" s="15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3" t="s">
        <v>72</v>
      </c>
      <c r="B77" s="1">
        <v>19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19</v>
      </c>
      <c r="J77" s="3"/>
      <c r="K77" s="12"/>
    </row>
    <row r="78" spans="1:11" x14ac:dyDescent="0.2">
      <c r="A78" s="24" t="s">
        <v>73</v>
      </c>
      <c r="B78" s="15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3" t="s">
        <v>74</v>
      </c>
      <c r="B79" s="1">
        <v>240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240</v>
      </c>
      <c r="J79" s="3"/>
      <c r="K79" s="12"/>
    </row>
    <row r="80" spans="1:11" x14ac:dyDescent="0.2">
      <c r="A80" s="24" t="s">
        <v>75</v>
      </c>
      <c r="B80" s="15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3" t="s">
        <v>76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24" t="s">
        <v>77</v>
      </c>
      <c r="B82" s="15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3" t="s">
        <v>76</v>
      </c>
      <c r="B83" s="1">
        <v>800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800</v>
      </c>
      <c r="J83" s="3"/>
      <c r="K83" s="12"/>
    </row>
    <row r="84" spans="1:11" x14ac:dyDescent="0.2">
      <c r="A84" s="24" t="s">
        <v>77</v>
      </c>
      <c r="B84" s="15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3" t="s">
        <v>78</v>
      </c>
      <c r="B85" s="1">
        <v>200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200</v>
      </c>
      <c r="J85" s="3"/>
      <c r="K85" s="12"/>
    </row>
    <row r="86" spans="1:11" x14ac:dyDescent="0.2">
      <c r="A86" s="24" t="s">
        <v>79</v>
      </c>
      <c r="B86" s="15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25.5" x14ac:dyDescent="0.2">
      <c r="A87" s="23" t="s">
        <v>13</v>
      </c>
      <c r="B87" s="1">
        <v>1000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1000</v>
      </c>
      <c r="J87" s="3"/>
      <c r="K87" s="12"/>
    </row>
    <row r="88" spans="1:11" x14ac:dyDescent="0.2">
      <c r="A88" s="24" t="s">
        <v>14</v>
      </c>
      <c r="B88" s="15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3" t="s">
        <v>80</v>
      </c>
      <c r="B89" s="1">
        <v>50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50</v>
      </c>
      <c r="J89" s="3"/>
      <c r="K89" s="12"/>
    </row>
    <row r="90" spans="1:11" x14ac:dyDescent="0.2">
      <c r="A90" s="24" t="s">
        <v>81</v>
      </c>
      <c r="B90" s="15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3" t="s">
        <v>82</v>
      </c>
      <c r="B91" s="1">
        <v>10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10</v>
      </c>
      <c r="J91" s="3"/>
      <c r="K91" s="12"/>
    </row>
    <row r="92" spans="1:11" x14ac:dyDescent="0.2">
      <c r="A92" s="24" t="s">
        <v>83</v>
      </c>
      <c r="B92" s="15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3" t="s">
        <v>84</v>
      </c>
      <c r="B93" s="1">
        <v>30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30</v>
      </c>
      <c r="J93" s="3"/>
      <c r="K93" s="12"/>
    </row>
    <row r="94" spans="1:11" x14ac:dyDescent="0.2">
      <c r="A94" s="24" t="s">
        <v>85</v>
      </c>
      <c r="B94" s="15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25.5" x14ac:dyDescent="0.2">
      <c r="A95" s="23" t="s">
        <v>86</v>
      </c>
      <c r="B95" s="1">
        <v>30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30</v>
      </c>
      <c r="J95" s="3"/>
      <c r="K95" s="12"/>
    </row>
    <row r="96" spans="1:11" x14ac:dyDescent="0.2">
      <c r="A96" s="24" t="s">
        <v>87</v>
      </c>
      <c r="B96" s="15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23" t="s">
        <v>88</v>
      </c>
      <c r="B97" s="1">
        <v>30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30</v>
      </c>
      <c r="J97" s="3"/>
      <c r="K97" s="12"/>
    </row>
    <row r="98" spans="1:11" x14ac:dyDescent="0.2">
      <c r="A98" s="24" t="s">
        <v>89</v>
      </c>
      <c r="B98" s="15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3" t="s">
        <v>90</v>
      </c>
      <c r="B99" s="1">
        <v>20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</v>
      </c>
      <c r="J99" s="3"/>
      <c r="K99" s="12"/>
    </row>
    <row r="100" spans="1:11" x14ac:dyDescent="0.2">
      <c r="A100" s="24" t="s">
        <v>91</v>
      </c>
      <c r="B100" s="15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3" t="s">
        <v>92</v>
      </c>
      <c r="B101" s="1">
        <v>90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90</v>
      </c>
      <c r="J101" s="3"/>
      <c r="K101" s="12"/>
    </row>
    <row r="102" spans="1:11" x14ac:dyDescent="0.2">
      <c r="A102" s="24" t="s">
        <v>93</v>
      </c>
      <c r="B102" s="15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3" t="s">
        <v>94</v>
      </c>
      <c r="B103" s="1">
        <v>8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8</v>
      </c>
      <c r="J103" s="3"/>
      <c r="K103" s="12"/>
    </row>
    <row r="104" spans="1:11" x14ac:dyDescent="0.2">
      <c r="A104" s="24" t="s">
        <v>95</v>
      </c>
      <c r="B104" s="15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3" t="s">
        <v>96</v>
      </c>
      <c r="B105" s="1">
        <v>5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</v>
      </c>
      <c r="J105" s="3"/>
      <c r="K105" s="12"/>
    </row>
    <row r="106" spans="1:11" x14ac:dyDescent="0.2">
      <c r="A106" s="24" t="s">
        <v>97</v>
      </c>
      <c r="B106" s="15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3" t="s">
        <v>98</v>
      </c>
      <c r="B107" s="1">
        <v>5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</v>
      </c>
      <c r="J107" s="3"/>
      <c r="K107" s="12"/>
    </row>
    <row r="108" spans="1:11" x14ac:dyDescent="0.2">
      <c r="A108" s="24" t="s">
        <v>99</v>
      </c>
      <c r="B108" s="15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3" t="s">
        <v>100</v>
      </c>
      <c r="B109" s="1">
        <v>20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</v>
      </c>
      <c r="J109" s="3"/>
      <c r="K109" s="12"/>
    </row>
    <row r="110" spans="1:11" x14ac:dyDescent="0.2">
      <c r="A110" s="24" t="s">
        <v>101</v>
      </c>
      <c r="B110" s="15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3" t="s">
        <v>102</v>
      </c>
      <c r="B111" s="1">
        <v>300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300</v>
      </c>
      <c r="J111" s="3"/>
      <c r="K111" s="12"/>
    </row>
    <row r="112" spans="1:11" x14ac:dyDescent="0.2">
      <c r="A112" s="24" t="s">
        <v>103</v>
      </c>
      <c r="B112" s="15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25.5" x14ac:dyDescent="0.2">
      <c r="A113" s="23" t="s">
        <v>104</v>
      </c>
      <c r="B113" s="1">
        <v>5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</v>
      </c>
      <c r="J113" s="3"/>
      <c r="K113" s="12"/>
    </row>
    <row r="114" spans="1:11" x14ac:dyDescent="0.2">
      <c r="A114" s="24" t="s">
        <v>105</v>
      </c>
      <c r="B114" s="15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3" t="s">
        <v>106</v>
      </c>
      <c r="B115" s="1">
        <v>450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450</v>
      </c>
      <c r="J115" s="3"/>
      <c r="K115" s="12"/>
    </row>
    <row r="116" spans="1:11" x14ac:dyDescent="0.2">
      <c r="A116" s="24" t="s">
        <v>107</v>
      </c>
      <c r="B116" s="15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3" t="s">
        <v>108</v>
      </c>
      <c r="B117" s="1">
        <v>2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</v>
      </c>
      <c r="J117" s="3"/>
      <c r="K117" s="12"/>
    </row>
    <row r="118" spans="1:11" x14ac:dyDescent="0.2">
      <c r="A118" s="24" t="s">
        <v>109</v>
      </c>
      <c r="B118" s="15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3" t="s">
        <v>110</v>
      </c>
      <c r="B119" s="1">
        <v>500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500</v>
      </c>
      <c r="J119" s="3"/>
      <c r="K119" s="12"/>
    </row>
    <row r="120" spans="1:11" x14ac:dyDescent="0.2">
      <c r="A120" s="24" t="s">
        <v>111</v>
      </c>
      <c r="B120" s="15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3" t="s">
        <v>112</v>
      </c>
      <c r="B121" s="1">
        <v>120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120</v>
      </c>
      <c r="J121" s="3"/>
      <c r="K121" s="12"/>
    </row>
    <row r="122" spans="1:11" x14ac:dyDescent="0.2">
      <c r="A122" s="24" t="s">
        <v>113</v>
      </c>
      <c r="B122" s="15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3" t="s">
        <v>114</v>
      </c>
      <c r="B123" s="1">
        <v>398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398</v>
      </c>
      <c r="J123" s="3"/>
      <c r="K123" s="12"/>
    </row>
    <row r="124" spans="1:11" x14ac:dyDescent="0.2">
      <c r="A124" s="24" t="s">
        <v>115</v>
      </c>
      <c r="B124" s="15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3" t="s">
        <v>116</v>
      </c>
      <c r="B125" s="1">
        <v>296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296</v>
      </c>
      <c r="J125" s="3"/>
      <c r="K125" s="12"/>
    </row>
    <row r="126" spans="1:11" x14ac:dyDescent="0.2">
      <c r="A126" s="24" t="s">
        <v>117</v>
      </c>
      <c r="B126" s="15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23" t="s">
        <v>118</v>
      </c>
      <c r="B127" s="1">
        <v>5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</v>
      </c>
      <c r="J127" s="3"/>
      <c r="K127" s="12"/>
    </row>
    <row r="128" spans="1:11" x14ac:dyDescent="0.2">
      <c r="A128" s="24" t="s">
        <v>119</v>
      </c>
      <c r="B128" s="15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3" t="s">
        <v>120</v>
      </c>
      <c r="B129" s="1">
        <v>5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</v>
      </c>
      <c r="J129" s="3"/>
      <c r="K129" s="12"/>
    </row>
    <row r="130" spans="1:11" x14ac:dyDescent="0.2">
      <c r="A130" s="24" t="s">
        <v>121</v>
      </c>
      <c r="B130" s="15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3" t="s">
        <v>122</v>
      </c>
      <c r="B131" s="1">
        <v>10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10</v>
      </c>
      <c r="J131" s="3"/>
      <c r="K131" s="12"/>
    </row>
    <row r="132" spans="1:11" x14ac:dyDescent="0.2">
      <c r="A132" s="24" t="s">
        <v>123</v>
      </c>
      <c r="B132" s="15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3" t="s">
        <v>124</v>
      </c>
      <c r="B133" s="1">
        <v>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5</v>
      </c>
      <c r="J133" s="3"/>
      <c r="K133" s="12"/>
    </row>
    <row r="134" spans="1:11" x14ac:dyDescent="0.2">
      <c r="A134" s="24" t="s">
        <v>125</v>
      </c>
      <c r="B134" s="15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3" t="s">
        <v>126</v>
      </c>
      <c r="B135" s="1">
        <v>3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</v>
      </c>
      <c r="J135" s="3"/>
      <c r="K135" s="12"/>
    </row>
    <row r="136" spans="1:11" x14ac:dyDescent="0.2">
      <c r="A136" s="24" t="s">
        <v>127</v>
      </c>
      <c r="B136" s="15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3" t="s">
        <v>128</v>
      </c>
      <c r="B137" s="1">
        <v>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8</v>
      </c>
      <c r="J137" s="3"/>
      <c r="K137" s="12"/>
    </row>
    <row r="138" spans="1:11" x14ac:dyDescent="0.2">
      <c r="A138" s="24" t="s">
        <v>129</v>
      </c>
      <c r="B138" s="15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3" t="s">
        <v>130</v>
      </c>
      <c r="B139" s="1">
        <v>10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</v>
      </c>
      <c r="J139" s="3"/>
      <c r="K139" s="12"/>
    </row>
    <row r="140" spans="1:11" x14ac:dyDescent="0.2">
      <c r="A140" s="24" t="s">
        <v>131</v>
      </c>
      <c r="B140" s="15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23" t="s">
        <v>132</v>
      </c>
      <c r="B141" s="1">
        <v>15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15</v>
      </c>
      <c r="J141" s="3"/>
      <c r="K141" s="12"/>
    </row>
    <row r="142" spans="1:11" x14ac:dyDescent="0.2">
      <c r="A142" s="24" t="s">
        <v>133</v>
      </c>
      <c r="B142" s="15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3" t="s">
        <v>134</v>
      </c>
      <c r="B143" s="1">
        <v>100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100</v>
      </c>
      <c r="J143" s="3"/>
      <c r="K143" s="12"/>
    </row>
    <row r="144" spans="1:11" x14ac:dyDescent="0.2">
      <c r="A144" s="24" t="s">
        <v>135</v>
      </c>
      <c r="B144" s="15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3" t="s">
        <v>136</v>
      </c>
      <c r="B145" s="1">
        <v>500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500</v>
      </c>
      <c r="J145" s="3"/>
      <c r="K145" s="12"/>
    </row>
    <row r="146" spans="1:11" x14ac:dyDescent="0.2">
      <c r="A146" s="24" t="s">
        <v>137</v>
      </c>
      <c r="B146" s="15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s="8" customFormat="1" ht="15" hidden="1" customHeight="1" thickBot="1" x14ac:dyDescent="0.25">
      <c r="A147" s="16"/>
      <c r="B147" s="17"/>
      <c r="K147" s="9" t="s">
        <v>2</v>
      </c>
    </row>
    <row r="148" spans="1:11" x14ac:dyDescent="0.2">
      <c r="A148" s="23" t="s">
        <v>138</v>
      </c>
      <c r="B148" s="1">
        <v>154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154</v>
      </c>
      <c r="J148" s="3"/>
      <c r="K148" s="12"/>
    </row>
    <row r="149" spans="1:11" x14ac:dyDescent="0.2">
      <c r="A149" s="24" t="s">
        <v>139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3" t="s">
        <v>140</v>
      </c>
      <c r="B150" s="1">
        <v>450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450</v>
      </c>
      <c r="J150" s="3"/>
      <c r="K150" s="12"/>
    </row>
    <row r="151" spans="1:11" x14ac:dyDescent="0.2">
      <c r="A151" s="24" t="s">
        <v>141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3" t="s">
        <v>142</v>
      </c>
      <c r="B152" s="1">
        <v>695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695</v>
      </c>
      <c r="J152" s="3"/>
      <c r="K152" s="12"/>
    </row>
    <row r="153" spans="1:11" x14ac:dyDescent="0.2">
      <c r="A153" s="24" t="s">
        <v>143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3" t="s">
        <v>144</v>
      </c>
      <c r="B154" s="1">
        <v>750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750</v>
      </c>
      <c r="J154" s="3"/>
      <c r="K154" s="12"/>
    </row>
    <row r="155" spans="1:11" x14ac:dyDescent="0.2">
      <c r="A155" s="24" t="s">
        <v>145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3" t="s">
        <v>146</v>
      </c>
      <c r="B156" s="1">
        <v>420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420</v>
      </c>
      <c r="J156" s="3"/>
      <c r="K156" s="12"/>
    </row>
    <row r="157" spans="1:11" x14ac:dyDescent="0.2">
      <c r="A157" s="24" t="s">
        <v>147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3" t="s">
        <v>148</v>
      </c>
      <c r="B158" s="1">
        <v>190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190</v>
      </c>
      <c r="J158" s="3"/>
      <c r="K158" s="12"/>
    </row>
    <row r="159" spans="1:11" x14ac:dyDescent="0.2">
      <c r="A159" s="24" t="s">
        <v>149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s="8" customFormat="1" ht="15" hidden="1" customHeight="1" thickBot="1" x14ac:dyDescent="0.25">
      <c r="A160" s="16"/>
      <c r="B160" s="17"/>
      <c r="K160" s="9" t="s">
        <v>2</v>
      </c>
    </row>
    <row r="161" spans="1:11" x14ac:dyDescent="0.2">
      <c r="A161" s="23" t="s">
        <v>150</v>
      </c>
      <c r="B161" s="1">
        <v>0.5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0.5</v>
      </c>
      <c r="J161" s="3"/>
      <c r="K161" s="12"/>
    </row>
    <row r="162" spans="1:11" x14ac:dyDescent="0.2">
      <c r="A162" s="24" t="s">
        <v>151</v>
      </c>
      <c r="B162" s="15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3" t="s">
        <v>152</v>
      </c>
      <c r="B163" s="1">
        <v>1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</v>
      </c>
      <c r="J163" s="3"/>
      <c r="K163" s="12"/>
    </row>
    <row r="164" spans="1:11" x14ac:dyDescent="0.2">
      <c r="A164" s="24" t="s">
        <v>153</v>
      </c>
      <c r="B164" s="15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3" t="s">
        <v>154</v>
      </c>
      <c r="B165" s="1">
        <v>1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</v>
      </c>
      <c r="J165" s="3"/>
      <c r="K165" s="12"/>
    </row>
    <row r="166" spans="1:11" x14ac:dyDescent="0.2">
      <c r="A166" s="24" t="s">
        <v>155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3" t="s">
        <v>156</v>
      </c>
      <c r="B167" s="1">
        <v>1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</v>
      </c>
      <c r="J167" s="3"/>
      <c r="K167" s="12"/>
    </row>
    <row r="168" spans="1:11" x14ac:dyDescent="0.2">
      <c r="A168" s="24" t="s">
        <v>157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3" t="s">
        <v>158</v>
      </c>
      <c r="B169" s="1">
        <v>1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</v>
      </c>
      <c r="J169" s="3"/>
      <c r="K169" s="12"/>
    </row>
    <row r="170" spans="1:11" x14ac:dyDescent="0.2">
      <c r="A170" s="24" t="s">
        <v>159</v>
      </c>
      <c r="B170" s="15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3" t="s">
        <v>160</v>
      </c>
      <c r="B171" s="1">
        <v>1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</v>
      </c>
      <c r="J171" s="3"/>
      <c r="K171" s="12"/>
    </row>
    <row r="172" spans="1:11" x14ac:dyDescent="0.2">
      <c r="A172" s="24" t="s">
        <v>153</v>
      </c>
      <c r="B172" s="15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3" t="s">
        <v>161</v>
      </c>
      <c r="B173" s="1">
        <v>1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</v>
      </c>
      <c r="J173" s="3"/>
      <c r="K173" s="12"/>
    </row>
    <row r="174" spans="1:11" x14ac:dyDescent="0.2">
      <c r="A174" s="24" t="s">
        <v>162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3" t="s">
        <v>163</v>
      </c>
      <c r="B175" s="1">
        <v>1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</v>
      </c>
      <c r="J175" s="3"/>
      <c r="K175" s="12"/>
    </row>
    <row r="176" spans="1:11" x14ac:dyDescent="0.2">
      <c r="A176" s="24" t="s">
        <v>164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3" t="s">
        <v>163</v>
      </c>
      <c r="B177" s="1">
        <v>1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</v>
      </c>
      <c r="J177" s="3"/>
      <c r="K177" s="12"/>
    </row>
    <row r="178" spans="1:11" x14ac:dyDescent="0.2">
      <c r="A178" s="24" t="s">
        <v>165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3" t="s">
        <v>166</v>
      </c>
      <c r="B179" s="1">
        <v>1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</v>
      </c>
      <c r="J179" s="3"/>
      <c r="K179" s="12"/>
    </row>
    <row r="180" spans="1:11" x14ac:dyDescent="0.2">
      <c r="A180" s="24" t="s">
        <v>167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3" t="s">
        <v>168</v>
      </c>
      <c r="B181" s="1">
        <v>1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</v>
      </c>
      <c r="J181" s="3"/>
      <c r="K181" s="12"/>
    </row>
    <row r="182" spans="1:11" x14ac:dyDescent="0.2">
      <c r="A182" s="24" t="s">
        <v>169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3" t="s">
        <v>170</v>
      </c>
      <c r="B183" s="1">
        <v>3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</v>
      </c>
      <c r="J183" s="3"/>
      <c r="K183" s="12"/>
    </row>
    <row r="184" spans="1:11" x14ac:dyDescent="0.2">
      <c r="A184" s="24" t="s">
        <v>171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3" t="s">
        <v>172</v>
      </c>
      <c r="B185" s="1">
        <v>1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</v>
      </c>
      <c r="J185" s="3"/>
      <c r="K185" s="12"/>
    </row>
    <row r="186" spans="1:11" x14ac:dyDescent="0.2">
      <c r="A186" s="24" t="s">
        <v>173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3" t="s">
        <v>174</v>
      </c>
      <c r="B187" s="1">
        <v>175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175</v>
      </c>
      <c r="J187" s="3"/>
      <c r="K187" s="12"/>
    </row>
    <row r="188" spans="1:11" x14ac:dyDescent="0.2">
      <c r="A188" s="24" t="s">
        <v>175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3" t="s">
        <v>176</v>
      </c>
      <c r="B189" s="1">
        <v>183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183</v>
      </c>
      <c r="J189" s="3"/>
      <c r="K189" s="12"/>
    </row>
    <row r="190" spans="1:11" x14ac:dyDescent="0.2">
      <c r="A190" s="24" t="s">
        <v>177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3" t="s">
        <v>178</v>
      </c>
      <c r="B191" s="1">
        <v>179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179</v>
      </c>
      <c r="J191" s="3"/>
      <c r="K191" s="12"/>
    </row>
    <row r="192" spans="1:11" x14ac:dyDescent="0.2">
      <c r="A192" s="24" t="s">
        <v>179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3" t="s">
        <v>180</v>
      </c>
      <c r="B193" s="1">
        <v>1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</v>
      </c>
      <c r="J193" s="3"/>
      <c r="K193" s="12"/>
    </row>
    <row r="194" spans="1:11" x14ac:dyDescent="0.2">
      <c r="A194" s="24" t="s">
        <v>181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3" t="s">
        <v>182</v>
      </c>
      <c r="B195" s="1">
        <v>1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</v>
      </c>
      <c r="J195" s="3"/>
      <c r="K195" s="12"/>
    </row>
    <row r="196" spans="1:11" x14ac:dyDescent="0.2">
      <c r="A196" s="24" t="s">
        <v>183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3" t="s">
        <v>184</v>
      </c>
      <c r="B197" s="1">
        <v>0.5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0.5</v>
      </c>
      <c r="J197" s="3"/>
      <c r="K197" s="12"/>
    </row>
    <row r="198" spans="1:11" x14ac:dyDescent="0.2">
      <c r="A198" s="24" t="s">
        <v>185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3" t="s">
        <v>184</v>
      </c>
      <c r="B199" s="1">
        <v>1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</v>
      </c>
      <c r="J199" s="3"/>
      <c r="K199" s="12"/>
    </row>
    <row r="200" spans="1:11" x14ac:dyDescent="0.2">
      <c r="A200" s="24" t="s">
        <v>186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3" t="s">
        <v>187</v>
      </c>
      <c r="B201" s="1">
        <v>0.5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0.5</v>
      </c>
      <c r="J201" s="3"/>
      <c r="K201" s="12"/>
    </row>
    <row r="202" spans="1:11" x14ac:dyDescent="0.2">
      <c r="A202" s="24" t="s">
        <v>188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3" t="s">
        <v>189</v>
      </c>
      <c r="B203" s="1">
        <v>0.25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0.25</v>
      </c>
      <c r="J203" s="3"/>
      <c r="K203" s="12"/>
    </row>
    <row r="204" spans="1:11" x14ac:dyDescent="0.2">
      <c r="A204" s="24" t="s">
        <v>188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3" t="s">
        <v>190</v>
      </c>
      <c r="B205" s="1">
        <v>1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</v>
      </c>
      <c r="J205" s="3"/>
      <c r="K205" s="12"/>
    </row>
    <row r="206" spans="1:11" x14ac:dyDescent="0.2">
      <c r="A206" s="24" t="s">
        <v>191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3" t="s">
        <v>192</v>
      </c>
      <c r="B207" s="1">
        <v>1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</v>
      </c>
      <c r="J207" s="3"/>
      <c r="K207" s="12"/>
    </row>
    <row r="208" spans="1:11" x14ac:dyDescent="0.2">
      <c r="A208" s="24" t="s">
        <v>193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3" t="s">
        <v>194</v>
      </c>
      <c r="B209" s="1">
        <v>1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</v>
      </c>
      <c r="J209" s="3"/>
      <c r="K209" s="12"/>
    </row>
    <row r="210" spans="1:11" x14ac:dyDescent="0.2">
      <c r="A210" s="24" t="s">
        <v>195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3" t="s">
        <v>196</v>
      </c>
      <c r="B211" s="1">
        <v>2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</v>
      </c>
      <c r="J211" s="3"/>
      <c r="K211" s="12"/>
    </row>
    <row r="212" spans="1:11" x14ac:dyDescent="0.2">
      <c r="A212" s="24" t="s">
        <v>197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3" t="s">
        <v>198</v>
      </c>
      <c r="B213" s="1">
        <v>4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4</v>
      </c>
      <c r="J213" s="3"/>
      <c r="K213" s="12"/>
    </row>
    <row r="214" spans="1:11" x14ac:dyDescent="0.2">
      <c r="A214" s="24" t="s">
        <v>199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3" t="s">
        <v>200</v>
      </c>
      <c r="B215" s="1">
        <v>6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6</v>
      </c>
      <c r="J215" s="3"/>
      <c r="K215" s="12"/>
    </row>
    <row r="216" spans="1:11" x14ac:dyDescent="0.2">
      <c r="A216" s="24" t="s">
        <v>201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3" t="s">
        <v>202</v>
      </c>
      <c r="B217" s="1">
        <v>1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</v>
      </c>
      <c r="J217" s="3"/>
      <c r="K217" s="12"/>
    </row>
    <row r="218" spans="1:11" x14ac:dyDescent="0.2">
      <c r="A218" s="24" t="s">
        <v>203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3" t="s">
        <v>202</v>
      </c>
      <c r="B219" s="1">
        <v>1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</v>
      </c>
      <c r="J219" s="3"/>
      <c r="K219" s="12"/>
    </row>
    <row r="220" spans="1:11" x14ac:dyDescent="0.2">
      <c r="A220" s="24" t="s">
        <v>204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3" t="s">
        <v>205</v>
      </c>
      <c r="B221" s="1">
        <v>1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</v>
      </c>
      <c r="J221" s="3"/>
      <c r="K221" s="12"/>
    </row>
    <row r="222" spans="1:11" x14ac:dyDescent="0.2">
      <c r="A222" s="24" t="s">
        <v>206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s="8" customFormat="1" ht="15" hidden="1" customHeight="1" thickBot="1" x14ac:dyDescent="0.25">
      <c r="A223" s="16"/>
      <c r="B223" s="17"/>
      <c r="K223" s="9" t="s">
        <v>2</v>
      </c>
    </row>
    <row r="224" spans="1:11" ht="38.25" x14ac:dyDescent="0.2">
      <c r="A224" s="23" t="s">
        <v>207</v>
      </c>
      <c r="B224" s="1">
        <v>10050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10050</v>
      </c>
      <c r="J224" s="3"/>
      <c r="K224" s="12"/>
    </row>
    <row r="225" spans="1:11" x14ac:dyDescent="0.2">
      <c r="A225" s="24" t="s">
        <v>208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3" t="s">
        <v>209</v>
      </c>
      <c r="B226" s="1">
        <v>944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944</v>
      </c>
      <c r="J226" s="3"/>
      <c r="K226" s="12"/>
    </row>
    <row r="227" spans="1:11" x14ac:dyDescent="0.2">
      <c r="A227" s="24" t="s">
        <v>210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3" t="s">
        <v>211</v>
      </c>
      <c r="B228" s="1">
        <v>36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36</v>
      </c>
      <c r="J228" s="3"/>
      <c r="K228" s="12"/>
    </row>
    <row r="229" spans="1:11" x14ac:dyDescent="0.2">
      <c r="A229" s="24" t="s">
        <v>212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3" t="s">
        <v>213</v>
      </c>
      <c r="B230" s="1">
        <v>1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1</v>
      </c>
      <c r="J230" s="3"/>
      <c r="K230" s="12"/>
    </row>
    <row r="231" spans="1:11" x14ac:dyDescent="0.2">
      <c r="A231" s="24" t="s">
        <v>214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38.25" x14ac:dyDescent="0.2">
      <c r="A232" s="23" t="s">
        <v>215</v>
      </c>
      <c r="B232" s="1">
        <v>1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</v>
      </c>
      <c r="J232" s="3"/>
      <c r="K232" s="12"/>
    </row>
    <row r="233" spans="1:11" x14ac:dyDescent="0.2">
      <c r="A233" s="24" t="s">
        <v>216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38.25" x14ac:dyDescent="0.2">
      <c r="A234" s="23" t="s">
        <v>217</v>
      </c>
      <c r="B234" s="1">
        <v>1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1</v>
      </c>
      <c r="J234" s="3"/>
      <c r="K234" s="12"/>
    </row>
    <row r="235" spans="1:11" x14ac:dyDescent="0.2">
      <c r="A235" s="24" t="s">
        <v>218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3" t="s">
        <v>219</v>
      </c>
      <c r="B236" s="1">
        <v>1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</v>
      </c>
      <c r="J236" s="3"/>
      <c r="K236" s="12"/>
    </row>
    <row r="237" spans="1:11" x14ac:dyDescent="0.2">
      <c r="A237" s="24" t="s">
        <v>214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38.25" x14ac:dyDescent="0.2">
      <c r="A238" s="23" t="s">
        <v>220</v>
      </c>
      <c r="B238" s="1">
        <v>1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</v>
      </c>
      <c r="J238" s="3"/>
      <c r="K238" s="12"/>
    </row>
    <row r="239" spans="1:11" x14ac:dyDescent="0.2">
      <c r="A239" s="24" t="s">
        <v>221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3" t="s">
        <v>222</v>
      </c>
      <c r="B240" s="1">
        <v>30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30</v>
      </c>
      <c r="J240" s="3"/>
      <c r="K240" s="12"/>
    </row>
    <row r="241" spans="1:11" x14ac:dyDescent="0.2">
      <c r="A241" s="24" t="s">
        <v>223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23" t="s">
        <v>224</v>
      </c>
      <c r="B242" s="1">
        <v>144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144</v>
      </c>
      <c r="J242" s="3"/>
      <c r="K242" s="12"/>
    </row>
    <row r="243" spans="1:11" x14ac:dyDescent="0.2">
      <c r="A243" s="24" t="s">
        <v>225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3" t="s">
        <v>226</v>
      </c>
      <c r="B244" s="1">
        <v>24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24</v>
      </c>
      <c r="J244" s="3"/>
      <c r="K244" s="12"/>
    </row>
    <row r="245" spans="1:11" x14ac:dyDescent="0.2">
      <c r="A245" s="24" t="s">
        <v>227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23" t="s">
        <v>228</v>
      </c>
      <c r="B246" s="1">
        <v>1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</v>
      </c>
      <c r="J246" s="3"/>
      <c r="K246" s="12"/>
    </row>
    <row r="247" spans="1:11" x14ac:dyDescent="0.2">
      <c r="A247" s="24" t="s">
        <v>229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3" t="s">
        <v>230</v>
      </c>
      <c r="B248" s="1">
        <v>5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5</v>
      </c>
      <c r="J248" s="3"/>
      <c r="K248" s="12"/>
    </row>
    <row r="249" spans="1:11" x14ac:dyDescent="0.2">
      <c r="A249" s="24" t="s">
        <v>231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23" t="s">
        <v>232</v>
      </c>
      <c r="B250" s="1">
        <v>190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190</v>
      </c>
      <c r="J250" s="3"/>
      <c r="K250" s="12"/>
    </row>
    <row r="251" spans="1:11" x14ac:dyDescent="0.2">
      <c r="A251" s="24" t="s">
        <v>233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23" t="s">
        <v>234</v>
      </c>
      <c r="B252" s="1">
        <v>125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125</v>
      </c>
      <c r="J252" s="3"/>
      <c r="K252" s="12"/>
    </row>
    <row r="253" spans="1:11" x14ac:dyDescent="0.2">
      <c r="A253" s="24" t="s">
        <v>6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3" t="s">
        <v>35</v>
      </c>
      <c r="B254" s="1">
        <v>1540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1540</v>
      </c>
      <c r="J254" s="3"/>
      <c r="K254" s="12"/>
    </row>
    <row r="255" spans="1:11" x14ac:dyDescent="0.2">
      <c r="A255" s="24" t="s">
        <v>235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23" t="s">
        <v>236</v>
      </c>
      <c r="B256" s="1">
        <v>2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2</v>
      </c>
      <c r="J256" s="3"/>
      <c r="K256" s="12"/>
    </row>
    <row r="257" spans="1:11" x14ac:dyDescent="0.2">
      <c r="A257" s="24" t="s">
        <v>237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23" t="s">
        <v>238</v>
      </c>
      <c r="B258" s="1">
        <v>250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250</v>
      </c>
      <c r="J258" s="3"/>
      <c r="K258" s="12"/>
    </row>
    <row r="259" spans="1:11" x14ac:dyDescent="0.2">
      <c r="A259" s="24" t="s">
        <v>239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23" t="s">
        <v>240</v>
      </c>
      <c r="B260" s="1">
        <v>1000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1000</v>
      </c>
      <c r="J260" s="3"/>
      <c r="K260" s="12"/>
    </row>
    <row r="261" spans="1:11" x14ac:dyDescent="0.2">
      <c r="A261" s="24" t="s">
        <v>8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23" t="s">
        <v>241</v>
      </c>
      <c r="B262" s="1">
        <v>9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9</v>
      </c>
      <c r="J262" s="3"/>
      <c r="K262" s="12"/>
    </row>
    <row r="263" spans="1:11" x14ac:dyDescent="0.2">
      <c r="A263" s="24" t="s">
        <v>242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23" t="s">
        <v>243</v>
      </c>
      <c r="B264" s="1">
        <v>3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3</v>
      </c>
      <c r="J264" s="3"/>
      <c r="K264" s="12"/>
    </row>
    <row r="265" spans="1:11" x14ac:dyDescent="0.2">
      <c r="A265" s="24" t="s">
        <v>244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23" t="s">
        <v>245</v>
      </c>
      <c r="B266" s="1">
        <v>36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36</v>
      </c>
      <c r="J266" s="3"/>
      <c r="K266" s="12"/>
    </row>
    <row r="267" spans="1:11" x14ac:dyDescent="0.2">
      <c r="A267" s="24" t="s">
        <v>246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23" t="s">
        <v>247</v>
      </c>
      <c r="B268" s="1">
        <v>1410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1410</v>
      </c>
      <c r="J268" s="3"/>
      <c r="K268" s="12"/>
    </row>
    <row r="269" spans="1:11" x14ac:dyDescent="0.2">
      <c r="A269" s="24" t="s">
        <v>248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23" t="s">
        <v>249</v>
      </c>
      <c r="B270" s="1">
        <v>100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100</v>
      </c>
      <c r="J270" s="3"/>
      <c r="K270" s="12"/>
    </row>
    <row r="271" spans="1:11" x14ac:dyDescent="0.2">
      <c r="A271" s="24" t="s">
        <v>250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23" t="s">
        <v>251</v>
      </c>
      <c r="B272" s="1">
        <v>820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820</v>
      </c>
      <c r="J272" s="3"/>
      <c r="K272" s="12"/>
    </row>
    <row r="273" spans="1:11" x14ac:dyDescent="0.2">
      <c r="A273" s="24" t="s">
        <v>252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23" t="s">
        <v>253</v>
      </c>
      <c r="B274" s="1">
        <v>37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37</v>
      </c>
      <c r="J274" s="3"/>
      <c r="K274" s="12"/>
    </row>
    <row r="275" spans="1:11" x14ac:dyDescent="0.2">
      <c r="A275" s="24" t="s">
        <v>254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3" t="s">
        <v>255</v>
      </c>
      <c r="B276" s="1">
        <v>600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600</v>
      </c>
      <c r="J276" s="3"/>
      <c r="K276" s="12"/>
    </row>
    <row r="277" spans="1:11" x14ac:dyDescent="0.2">
      <c r="A277" s="24" t="s">
        <v>256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23" t="s">
        <v>257</v>
      </c>
      <c r="B278" s="1">
        <v>1440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1440</v>
      </c>
      <c r="J278" s="3"/>
      <c r="K278" s="12"/>
    </row>
    <row r="279" spans="1:11" x14ac:dyDescent="0.2">
      <c r="A279" s="24" t="s">
        <v>258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3" t="s">
        <v>259</v>
      </c>
      <c r="B280" s="1">
        <v>800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800</v>
      </c>
      <c r="J280" s="3"/>
      <c r="K280" s="12"/>
    </row>
    <row r="281" spans="1:11" x14ac:dyDescent="0.2">
      <c r="A281" s="24" t="s">
        <v>260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23" t="s">
        <v>261</v>
      </c>
      <c r="B282" s="1">
        <v>2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2</v>
      </c>
      <c r="J282" s="3"/>
      <c r="K282" s="12"/>
    </row>
    <row r="283" spans="1:11" x14ac:dyDescent="0.2">
      <c r="A283" s="24" t="s">
        <v>262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25.5" x14ac:dyDescent="0.2">
      <c r="A284" s="23" t="s">
        <v>263</v>
      </c>
      <c r="B284" s="1">
        <v>29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29</v>
      </c>
      <c r="J284" s="3"/>
      <c r="K284" s="12"/>
    </row>
    <row r="285" spans="1:11" x14ac:dyDescent="0.2">
      <c r="A285" s="24" t="s">
        <v>264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23" t="s">
        <v>265</v>
      </c>
      <c r="B286" s="1">
        <v>32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32</v>
      </c>
      <c r="J286" s="3"/>
      <c r="K286" s="12"/>
    </row>
    <row r="287" spans="1:11" x14ac:dyDescent="0.2">
      <c r="A287" s="24" t="s">
        <v>266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23" t="s">
        <v>267</v>
      </c>
      <c r="B288" s="1">
        <v>688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688</v>
      </c>
      <c r="J288" s="3"/>
      <c r="K288" s="12"/>
    </row>
    <row r="289" spans="1:11" x14ac:dyDescent="0.2">
      <c r="A289" s="24" t="s">
        <v>268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23" t="s">
        <v>269</v>
      </c>
      <c r="B290" s="1">
        <v>48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48</v>
      </c>
      <c r="J290" s="3"/>
      <c r="K290" s="12"/>
    </row>
    <row r="291" spans="1:11" x14ac:dyDescent="0.2">
      <c r="A291" s="24" t="s">
        <v>270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23" t="s">
        <v>271</v>
      </c>
      <c r="B292" s="1">
        <v>190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190</v>
      </c>
      <c r="J292" s="3"/>
      <c r="K292" s="12"/>
    </row>
    <row r="293" spans="1:11" x14ac:dyDescent="0.2">
      <c r="A293" s="24" t="s">
        <v>55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3" t="s">
        <v>272</v>
      </c>
      <c r="B294" s="1">
        <v>10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10</v>
      </c>
      <c r="J294" s="3"/>
      <c r="K294" s="12"/>
    </row>
    <row r="295" spans="1:11" x14ac:dyDescent="0.2">
      <c r="A295" s="24" t="s">
        <v>273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23" t="s">
        <v>274</v>
      </c>
      <c r="B296" s="1">
        <v>170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170</v>
      </c>
      <c r="J296" s="3"/>
      <c r="K296" s="12"/>
    </row>
    <row r="297" spans="1:11" x14ac:dyDescent="0.2">
      <c r="A297" s="24" t="s">
        <v>275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23" t="s">
        <v>276</v>
      </c>
      <c r="B298" s="1">
        <v>336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336</v>
      </c>
      <c r="J298" s="3"/>
      <c r="K298" s="12"/>
    </row>
    <row r="299" spans="1:11" x14ac:dyDescent="0.2">
      <c r="A299" s="24" t="s">
        <v>277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3" t="s">
        <v>278</v>
      </c>
      <c r="B300" s="1">
        <v>40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40</v>
      </c>
      <c r="J300" s="3"/>
      <c r="K300" s="12"/>
    </row>
    <row r="301" spans="1:11" x14ac:dyDescent="0.2">
      <c r="A301" s="24" t="s">
        <v>279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3" t="s">
        <v>278</v>
      </c>
      <c r="B302" s="1">
        <v>240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240</v>
      </c>
      <c r="J302" s="3"/>
      <c r="K302" s="12"/>
    </row>
    <row r="303" spans="1:11" x14ac:dyDescent="0.2">
      <c r="A303" s="24" t="s">
        <v>279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23" t="s">
        <v>280</v>
      </c>
      <c r="B304" s="1">
        <v>15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15</v>
      </c>
      <c r="J304" s="3"/>
      <c r="K304" s="12"/>
    </row>
    <row r="305" spans="1:11" x14ac:dyDescent="0.2">
      <c r="A305" s="24" t="s">
        <v>281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23" t="s">
        <v>282</v>
      </c>
      <c r="B306" s="1">
        <v>5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5</v>
      </c>
      <c r="J306" s="3"/>
      <c r="K306" s="12"/>
    </row>
    <row r="307" spans="1:11" x14ac:dyDescent="0.2">
      <c r="A307" s="24" t="s">
        <v>283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23" t="s">
        <v>284</v>
      </c>
      <c r="B308" s="1">
        <v>10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10</v>
      </c>
      <c r="J308" s="3"/>
      <c r="K308" s="12"/>
    </row>
    <row r="309" spans="1:11" x14ac:dyDescent="0.2">
      <c r="A309" s="24" t="s">
        <v>285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38.25" x14ac:dyDescent="0.2">
      <c r="A310" s="23" t="s">
        <v>286</v>
      </c>
      <c r="B310" s="1">
        <v>5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5</v>
      </c>
      <c r="J310" s="3"/>
      <c r="K310" s="12"/>
    </row>
    <row r="311" spans="1:11" x14ac:dyDescent="0.2">
      <c r="A311" s="24" t="s">
        <v>287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3" t="s">
        <v>288</v>
      </c>
      <c r="B312" s="1">
        <v>10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10</v>
      </c>
      <c r="J312" s="3"/>
      <c r="K312" s="12"/>
    </row>
    <row r="313" spans="1:11" x14ac:dyDescent="0.2">
      <c r="A313" s="24" t="s">
        <v>285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23" t="s">
        <v>289</v>
      </c>
      <c r="B314" s="1">
        <v>5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5</v>
      </c>
      <c r="J314" s="3"/>
      <c r="K314" s="12"/>
    </row>
    <row r="315" spans="1:11" x14ac:dyDescent="0.2">
      <c r="A315" s="24" t="s">
        <v>290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38.25" x14ac:dyDescent="0.2">
      <c r="A316" s="23" t="s">
        <v>291</v>
      </c>
      <c r="B316" s="1">
        <v>100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100</v>
      </c>
      <c r="J316" s="3"/>
      <c r="K316" s="12"/>
    </row>
    <row r="317" spans="1:11" x14ac:dyDescent="0.2">
      <c r="A317" s="24" t="s">
        <v>292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38.25" x14ac:dyDescent="0.2">
      <c r="A318" s="23" t="s">
        <v>293</v>
      </c>
      <c r="B318" s="1">
        <v>30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30</v>
      </c>
      <c r="J318" s="3"/>
      <c r="K318" s="12"/>
    </row>
    <row r="319" spans="1:11" x14ac:dyDescent="0.2">
      <c r="A319" s="24" t="s">
        <v>292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3" t="s">
        <v>294</v>
      </c>
      <c r="B320" s="1">
        <v>230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230</v>
      </c>
      <c r="J320" s="3"/>
      <c r="K320" s="12"/>
    </row>
    <row r="321" spans="1:11" x14ac:dyDescent="0.2">
      <c r="A321" s="24" t="s">
        <v>12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3" t="s">
        <v>295</v>
      </c>
      <c r="B322" s="1">
        <v>720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720</v>
      </c>
      <c r="J322" s="3"/>
      <c r="K322" s="12"/>
    </row>
    <row r="323" spans="1:11" x14ac:dyDescent="0.2">
      <c r="A323" s="24" t="s">
        <v>296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23" t="s">
        <v>297</v>
      </c>
      <c r="B324" s="1">
        <v>90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90</v>
      </c>
      <c r="J324" s="3"/>
      <c r="K324" s="12"/>
    </row>
    <row r="325" spans="1:11" x14ac:dyDescent="0.2">
      <c r="A325" s="24" t="s">
        <v>298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23" t="s">
        <v>299</v>
      </c>
      <c r="B326" s="1">
        <v>2330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2330</v>
      </c>
      <c r="J326" s="3"/>
      <c r="K326" s="12"/>
    </row>
    <row r="327" spans="1:11" x14ac:dyDescent="0.2">
      <c r="A327" s="24" t="s">
        <v>300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25.5" x14ac:dyDescent="0.2">
      <c r="A328" s="23" t="s">
        <v>301</v>
      </c>
      <c r="B328" s="1">
        <v>70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70</v>
      </c>
      <c r="J328" s="3"/>
      <c r="K328" s="12"/>
    </row>
    <row r="329" spans="1:11" x14ac:dyDescent="0.2">
      <c r="A329" s="24" t="s">
        <v>302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3" t="s">
        <v>11</v>
      </c>
      <c r="B330" s="1">
        <v>270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270</v>
      </c>
      <c r="J330" s="3"/>
      <c r="K330" s="12"/>
    </row>
    <row r="331" spans="1:11" x14ac:dyDescent="0.2">
      <c r="A331" s="24" t="s">
        <v>12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3" t="s">
        <v>303</v>
      </c>
      <c r="B332" s="1">
        <v>34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34</v>
      </c>
      <c r="J332" s="3"/>
      <c r="K332" s="12"/>
    </row>
    <row r="333" spans="1:11" x14ac:dyDescent="0.2">
      <c r="A333" s="24" t="s">
        <v>304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3" t="s">
        <v>305</v>
      </c>
      <c r="B334" s="1">
        <v>10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10</v>
      </c>
      <c r="J334" s="3"/>
      <c r="K334" s="12"/>
    </row>
    <row r="335" spans="1:11" x14ac:dyDescent="0.2">
      <c r="A335" s="24" t="s">
        <v>306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25.5" x14ac:dyDescent="0.2">
      <c r="A336" s="23" t="s">
        <v>307</v>
      </c>
      <c r="B336" s="1">
        <v>10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10</v>
      </c>
      <c r="J336" s="3"/>
      <c r="K336" s="12"/>
    </row>
    <row r="337" spans="1:11" x14ac:dyDescent="0.2">
      <c r="A337" s="24" t="s">
        <v>306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23" t="s">
        <v>308</v>
      </c>
      <c r="B338" s="1">
        <v>10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10</v>
      </c>
      <c r="J338" s="3"/>
      <c r="K338" s="12"/>
    </row>
    <row r="339" spans="1:11" x14ac:dyDescent="0.2">
      <c r="A339" s="24" t="s">
        <v>306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25.5" x14ac:dyDescent="0.2">
      <c r="A340" s="23" t="s">
        <v>309</v>
      </c>
      <c r="B340" s="1">
        <v>47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47</v>
      </c>
      <c r="J340" s="3"/>
      <c r="K340" s="12"/>
    </row>
    <row r="341" spans="1:11" x14ac:dyDescent="0.2">
      <c r="A341" s="24" t="s">
        <v>306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3" t="s">
        <v>310</v>
      </c>
      <c r="B342" s="1">
        <v>30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30</v>
      </c>
      <c r="J342" s="3"/>
      <c r="K342" s="12"/>
    </row>
    <row r="343" spans="1:11" x14ac:dyDescent="0.2">
      <c r="A343" s="24" t="s">
        <v>306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23" t="s">
        <v>311</v>
      </c>
      <c r="B344" s="1">
        <v>20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20</v>
      </c>
      <c r="J344" s="3"/>
      <c r="K344" s="12"/>
    </row>
    <row r="345" spans="1:11" x14ac:dyDescent="0.2">
      <c r="A345" s="24" t="s">
        <v>306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23" t="s">
        <v>312</v>
      </c>
      <c r="B346" s="1">
        <v>20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</v>
      </c>
      <c r="J346" s="3"/>
      <c r="K346" s="12"/>
    </row>
    <row r="347" spans="1:11" x14ac:dyDescent="0.2">
      <c r="A347" s="24" t="s">
        <v>313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23" t="s">
        <v>314</v>
      </c>
      <c r="B348" s="1">
        <v>20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20</v>
      </c>
      <c r="J348" s="3"/>
      <c r="K348" s="12"/>
    </row>
    <row r="349" spans="1:11" x14ac:dyDescent="0.2">
      <c r="A349" s="24" t="s">
        <v>313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23" t="s">
        <v>315</v>
      </c>
      <c r="B350" s="1">
        <v>50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50</v>
      </c>
      <c r="J350" s="3"/>
      <c r="K350" s="12"/>
    </row>
    <row r="351" spans="1:11" x14ac:dyDescent="0.2">
      <c r="A351" s="24" t="s">
        <v>313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23" t="s">
        <v>316</v>
      </c>
      <c r="B352" s="1">
        <v>50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50</v>
      </c>
      <c r="J352" s="3"/>
      <c r="K352" s="12"/>
    </row>
    <row r="353" spans="1:11" x14ac:dyDescent="0.2">
      <c r="A353" s="24" t="s">
        <v>313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23" t="s">
        <v>317</v>
      </c>
      <c r="B354" s="1">
        <v>10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</v>
      </c>
      <c r="J354" s="3"/>
      <c r="K354" s="12"/>
    </row>
    <row r="355" spans="1:11" x14ac:dyDescent="0.2">
      <c r="A355" s="24" t="s">
        <v>313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3" t="s">
        <v>317</v>
      </c>
      <c r="B356" s="1">
        <v>20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20</v>
      </c>
      <c r="J356" s="3"/>
      <c r="K356" s="12"/>
    </row>
    <row r="357" spans="1:11" x14ac:dyDescent="0.2">
      <c r="A357" s="24" t="s">
        <v>313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23" t="s">
        <v>318</v>
      </c>
      <c r="B358" s="1">
        <v>10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10</v>
      </c>
      <c r="J358" s="3"/>
      <c r="K358" s="12"/>
    </row>
    <row r="359" spans="1:11" x14ac:dyDescent="0.2">
      <c r="A359" s="24" t="s">
        <v>313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23" t="s">
        <v>319</v>
      </c>
      <c r="B360" s="1">
        <v>90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90</v>
      </c>
      <c r="J360" s="3"/>
      <c r="K360" s="12"/>
    </row>
    <row r="361" spans="1:11" x14ac:dyDescent="0.2">
      <c r="A361" s="24" t="s">
        <v>313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23" t="s">
        <v>320</v>
      </c>
      <c r="B362" s="1">
        <v>140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140</v>
      </c>
      <c r="J362" s="3"/>
      <c r="K362" s="12"/>
    </row>
    <row r="363" spans="1:11" x14ac:dyDescent="0.2">
      <c r="A363" s="24" t="s">
        <v>313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23" t="s">
        <v>321</v>
      </c>
      <c r="B364" s="1">
        <v>90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90</v>
      </c>
      <c r="J364" s="3"/>
      <c r="K364" s="12"/>
    </row>
    <row r="365" spans="1:11" x14ac:dyDescent="0.2">
      <c r="A365" s="24" t="s">
        <v>313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3" t="s">
        <v>322</v>
      </c>
      <c r="B366" s="1">
        <v>210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210</v>
      </c>
      <c r="J366" s="3"/>
      <c r="K366" s="12"/>
    </row>
    <row r="367" spans="1:11" x14ac:dyDescent="0.2">
      <c r="A367" s="24" t="s">
        <v>313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3" t="s">
        <v>323</v>
      </c>
      <c r="B368" s="1">
        <v>140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140</v>
      </c>
      <c r="J368" s="3"/>
      <c r="K368" s="12"/>
    </row>
    <row r="369" spans="1:11" x14ac:dyDescent="0.2">
      <c r="A369" s="24" t="s">
        <v>313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23" t="s">
        <v>324</v>
      </c>
      <c r="B370" s="1">
        <v>440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440</v>
      </c>
      <c r="J370" s="3"/>
      <c r="K370" s="12"/>
    </row>
    <row r="371" spans="1:11" x14ac:dyDescent="0.2">
      <c r="A371" s="24" t="s">
        <v>325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3" t="s">
        <v>326</v>
      </c>
      <c r="B372" s="1">
        <v>30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30</v>
      </c>
      <c r="J372" s="3"/>
      <c r="K372" s="12"/>
    </row>
    <row r="373" spans="1:11" x14ac:dyDescent="0.2">
      <c r="A373" s="24" t="s">
        <v>12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3" t="s">
        <v>327</v>
      </c>
      <c r="B374" s="1">
        <v>2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</v>
      </c>
      <c r="J374" s="3"/>
      <c r="K374" s="12"/>
    </row>
    <row r="375" spans="1:11" x14ac:dyDescent="0.2">
      <c r="A375" s="24" t="s">
        <v>328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3" t="s">
        <v>329</v>
      </c>
      <c r="B376" s="1">
        <v>3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3</v>
      </c>
      <c r="J376" s="3"/>
      <c r="K376" s="12"/>
    </row>
    <row r="377" spans="1:11" x14ac:dyDescent="0.2">
      <c r="A377" s="24" t="s">
        <v>330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25.5" x14ac:dyDescent="0.2">
      <c r="A378" s="23" t="s">
        <v>331</v>
      </c>
      <c r="B378" s="1">
        <v>100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100</v>
      </c>
      <c r="J378" s="3"/>
      <c r="K378" s="12"/>
    </row>
    <row r="379" spans="1:11" x14ac:dyDescent="0.2">
      <c r="A379" s="24" t="s">
        <v>332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3" t="s">
        <v>333</v>
      </c>
      <c r="B380" s="1">
        <v>23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23</v>
      </c>
      <c r="J380" s="3"/>
      <c r="K380" s="12"/>
    </row>
    <row r="381" spans="1:11" x14ac:dyDescent="0.2">
      <c r="A381" s="24" t="s">
        <v>334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25.5" x14ac:dyDescent="0.2">
      <c r="A382" s="23" t="s">
        <v>335</v>
      </c>
      <c r="B382" s="1">
        <v>13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13</v>
      </c>
      <c r="J382" s="3"/>
      <c r="K382" s="12"/>
    </row>
    <row r="383" spans="1:11" x14ac:dyDescent="0.2">
      <c r="A383" s="24" t="s">
        <v>336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23" t="s">
        <v>337</v>
      </c>
      <c r="B384" s="1">
        <v>90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90</v>
      </c>
      <c r="J384" s="3"/>
      <c r="K384" s="12"/>
    </row>
    <row r="385" spans="1:11" x14ac:dyDescent="0.2">
      <c r="A385" s="24" t="s">
        <v>338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3" t="s">
        <v>339</v>
      </c>
      <c r="B386" s="1">
        <v>297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297</v>
      </c>
      <c r="J386" s="3"/>
      <c r="K386" s="12"/>
    </row>
    <row r="387" spans="1:11" x14ac:dyDescent="0.2">
      <c r="A387" s="24" t="s">
        <v>340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3" t="s">
        <v>341</v>
      </c>
      <c r="B388" s="1">
        <v>50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50</v>
      </c>
      <c r="J388" s="3"/>
      <c r="K388" s="12"/>
    </row>
    <row r="389" spans="1:11" x14ac:dyDescent="0.2">
      <c r="A389" s="24" t="s">
        <v>342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3" t="s">
        <v>343</v>
      </c>
      <c r="B390" s="1">
        <v>40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40</v>
      </c>
      <c r="J390" s="3"/>
      <c r="K390" s="12"/>
    </row>
    <row r="391" spans="1:11" x14ac:dyDescent="0.2">
      <c r="A391" s="24" t="s">
        <v>344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3" t="s">
        <v>345</v>
      </c>
      <c r="B392" s="1">
        <v>100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100</v>
      </c>
      <c r="J392" s="3"/>
      <c r="K392" s="12"/>
    </row>
    <row r="393" spans="1:11" x14ac:dyDescent="0.2">
      <c r="A393" s="24" t="s">
        <v>346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3" t="s">
        <v>347</v>
      </c>
      <c r="B394" s="1">
        <v>400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400</v>
      </c>
      <c r="J394" s="3"/>
      <c r="K394" s="12"/>
    </row>
    <row r="395" spans="1:11" x14ac:dyDescent="0.2">
      <c r="A395" s="24" t="s">
        <v>346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3" t="s">
        <v>348</v>
      </c>
      <c r="B396" s="1">
        <v>750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750</v>
      </c>
      <c r="J396" s="3"/>
      <c r="K396" s="12"/>
    </row>
    <row r="397" spans="1:11" x14ac:dyDescent="0.2">
      <c r="A397" s="24" t="s">
        <v>349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3" t="s">
        <v>350</v>
      </c>
      <c r="B398" s="1">
        <v>50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50</v>
      </c>
      <c r="J398" s="3"/>
      <c r="K398" s="12"/>
    </row>
    <row r="399" spans="1:11" x14ac:dyDescent="0.2">
      <c r="A399" s="24" t="s">
        <v>351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3" t="s">
        <v>352</v>
      </c>
      <c r="B400" s="1">
        <v>125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125</v>
      </c>
      <c r="J400" s="3"/>
      <c r="K400" s="12"/>
    </row>
    <row r="401" spans="1:11" x14ac:dyDescent="0.2">
      <c r="A401" s="24" t="s">
        <v>351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3" t="s">
        <v>353</v>
      </c>
      <c r="B402" s="1">
        <v>295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295</v>
      </c>
      <c r="J402" s="3"/>
      <c r="K402" s="12"/>
    </row>
    <row r="403" spans="1:11" x14ac:dyDescent="0.2">
      <c r="A403" s="24" t="s">
        <v>351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3" t="s">
        <v>354</v>
      </c>
      <c r="B404" s="1">
        <v>30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30</v>
      </c>
      <c r="J404" s="3"/>
      <c r="K404" s="12"/>
    </row>
    <row r="405" spans="1:11" x14ac:dyDescent="0.2">
      <c r="A405" s="24" t="s">
        <v>355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3" t="s">
        <v>356</v>
      </c>
      <c r="B406" s="1">
        <v>70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70</v>
      </c>
      <c r="J406" s="3"/>
      <c r="K406" s="12"/>
    </row>
    <row r="407" spans="1:11" x14ac:dyDescent="0.2">
      <c r="A407" s="24" t="s">
        <v>357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x14ac:dyDescent="0.2">
      <c r="A408" s="23" t="s">
        <v>358</v>
      </c>
      <c r="B408" s="1">
        <v>64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64</v>
      </c>
      <c r="J408" s="3"/>
      <c r="K408" s="12"/>
    </row>
    <row r="409" spans="1:11" x14ac:dyDescent="0.2">
      <c r="A409" s="24" t="s">
        <v>359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3" t="s">
        <v>360</v>
      </c>
      <c r="B410" s="1">
        <v>24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24</v>
      </c>
      <c r="J410" s="3"/>
      <c r="K410" s="12"/>
    </row>
    <row r="411" spans="1:11" x14ac:dyDescent="0.2">
      <c r="A411" s="24" t="s">
        <v>359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3" t="s">
        <v>361</v>
      </c>
      <c r="B412" s="1">
        <v>5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5</v>
      </c>
      <c r="J412" s="3"/>
      <c r="K412" s="12"/>
    </row>
    <row r="413" spans="1:11" x14ac:dyDescent="0.2">
      <c r="A413" s="24" t="s">
        <v>362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3" t="s">
        <v>363</v>
      </c>
      <c r="B414" s="1">
        <v>50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50</v>
      </c>
      <c r="J414" s="3"/>
      <c r="K414" s="12"/>
    </row>
    <row r="415" spans="1:11" x14ac:dyDescent="0.2">
      <c r="A415" s="24" t="s">
        <v>364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3" t="s">
        <v>365</v>
      </c>
      <c r="B416" s="1">
        <v>400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400</v>
      </c>
      <c r="J416" s="3"/>
      <c r="K416" s="12"/>
    </row>
    <row r="417" spans="1:11" x14ac:dyDescent="0.2">
      <c r="A417" s="24" t="s">
        <v>366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3" t="s">
        <v>367</v>
      </c>
      <c r="B418" s="1">
        <v>2355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2355</v>
      </c>
      <c r="J418" s="3"/>
      <c r="K418" s="12"/>
    </row>
    <row r="419" spans="1:11" x14ac:dyDescent="0.2">
      <c r="A419" s="24" t="s">
        <v>368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23" t="s">
        <v>369</v>
      </c>
      <c r="B420" s="1">
        <v>1000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1000</v>
      </c>
      <c r="J420" s="3"/>
      <c r="K420" s="12"/>
    </row>
    <row r="421" spans="1:11" x14ac:dyDescent="0.2">
      <c r="A421" s="24" t="s">
        <v>370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x14ac:dyDescent="0.2">
      <c r="A422" s="23" t="s">
        <v>371</v>
      </c>
      <c r="B422" s="1">
        <v>3197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3197</v>
      </c>
      <c r="J422" s="3"/>
      <c r="K422" s="12"/>
    </row>
    <row r="423" spans="1:11" x14ac:dyDescent="0.2">
      <c r="A423" s="24" t="s">
        <v>372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23" t="s">
        <v>373</v>
      </c>
      <c r="B424" s="1">
        <v>8000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8000</v>
      </c>
      <c r="J424" s="3"/>
      <c r="K424" s="12"/>
    </row>
    <row r="425" spans="1:11" x14ac:dyDescent="0.2">
      <c r="A425" s="24" t="s">
        <v>374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3" t="s">
        <v>375</v>
      </c>
      <c r="B426" s="1">
        <v>480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480</v>
      </c>
      <c r="J426" s="3"/>
      <c r="K426" s="12"/>
    </row>
    <row r="427" spans="1:11" x14ac:dyDescent="0.2">
      <c r="A427" s="24" t="s">
        <v>376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3" t="s">
        <v>377</v>
      </c>
      <c r="B428" s="1">
        <v>20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20</v>
      </c>
      <c r="J428" s="3"/>
      <c r="K428" s="12"/>
    </row>
    <row r="429" spans="1:11" x14ac:dyDescent="0.2">
      <c r="A429" s="24" t="s">
        <v>378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3" t="s">
        <v>379</v>
      </c>
      <c r="B430" s="1">
        <v>10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10</v>
      </c>
      <c r="J430" s="3"/>
      <c r="K430" s="12"/>
    </row>
    <row r="431" spans="1:11" x14ac:dyDescent="0.2">
      <c r="A431" s="24" t="s">
        <v>380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3" t="s">
        <v>381</v>
      </c>
      <c r="B432" s="1">
        <v>200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200</v>
      </c>
      <c r="J432" s="3"/>
      <c r="K432" s="12"/>
    </row>
    <row r="433" spans="1:11" x14ac:dyDescent="0.2">
      <c r="A433" s="24" t="s">
        <v>382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3" t="s">
        <v>383</v>
      </c>
      <c r="B434" s="1">
        <v>200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200</v>
      </c>
      <c r="J434" s="3"/>
      <c r="K434" s="12"/>
    </row>
    <row r="435" spans="1:11" x14ac:dyDescent="0.2">
      <c r="A435" s="24" t="s">
        <v>382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3" t="s">
        <v>384</v>
      </c>
      <c r="B436" s="1">
        <v>400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400</v>
      </c>
      <c r="J436" s="3"/>
      <c r="K436" s="12"/>
    </row>
    <row r="437" spans="1:11" x14ac:dyDescent="0.2">
      <c r="A437" s="24" t="s">
        <v>382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23" t="s">
        <v>385</v>
      </c>
      <c r="B438" s="1">
        <v>100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100</v>
      </c>
      <c r="J438" s="3"/>
      <c r="K438" s="12"/>
    </row>
    <row r="439" spans="1:11" x14ac:dyDescent="0.2">
      <c r="A439" s="24" t="s">
        <v>382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3" t="s">
        <v>386</v>
      </c>
      <c r="B440" s="1">
        <v>700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700</v>
      </c>
      <c r="J440" s="3"/>
      <c r="K440" s="12"/>
    </row>
    <row r="441" spans="1:11" x14ac:dyDescent="0.2">
      <c r="A441" s="24" t="s">
        <v>387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3" t="s">
        <v>388</v>
      </c>
      <c r="B442" s="1">
        <v>350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350</v>
      </c>
      <c r="J442" s="3"/>
      <c r="K442" s="12"/>
    </row>
    <row r="443" spans="1:11" x14ac:dyDescent="0.2">
      <c r="A443" s="24" t="s">
        <v>389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x14ac:dyDescent="0.2">
      <c r="A444" s="23" t="s">
        <v>390</v>
      </c>
      <c r="B444" s="1">
        <v>48000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48000</v>
      </c>
      <c r="J444" s="3"/>
      <c r="K444" s="12"/>
    </row>
    <row r="445" spans="1:11" x14ac:dyDescent="0.2">
      <c r="A445" s="24" t="s">
        <v>391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3" t="s">
        <v>392</v>
      </c>
      <c r="B446" s="1">
        <v>2000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2000</v>
      </c>
      <c r="J446" s="3"/>
      <c r="K446" s="12"/>
    </row>
    <row r="447" spans="1:11" x14ac:dyDescent="0.2">
      <c r="A447" s="24" t="s">
        <v>393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3" t="s">
        <v>394</v>
      </c>
      <c r="B448" s="1">
        <v>50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50</v>
      </c>
      <c r="J448" s="3"/>
      <c r="K448" s="12"/>
    </row>
    <row r="449" spans="1:11" x14ac:dyDescent="0.2">
      <c r="A449" s="24" t="s">
        <v>14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3" t="s">
        <v>395</v>
      </c>
      <c r="B450" s="1">
        <v>4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4</v>
      </c>
      <c r="J450" s="3"/>
      <c r="K450" s="12"/>
    </row>
    <row r="451" spans="1:11" x14ac:dyDescent="0.2">
      <c r="A451" s="24" t="s">
        <v>396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3" t="s">
        <v>397</v>
      </c>
      <c r="B452" s="1">
        <v>1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</v>
      </c>
      <c r="J452" s="3"/>
      <c r="K452" s="12"/>
    </row>
    <row r="453" spans="1:11" x14ac:dyDescent="0.2">
      <c r="A453" s="24" t="s">
        <v>396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3" t="s">
        <v>398</v>
      </c>
      <c r="B454" s="1">
        <v>20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20</v>
      </c>
      <c r="J454" s="3"/>
      <c r="K454" s="12"/>
    </row>
    <row r="455" spans="1:11" x14ac:dyDescent="0.2">
      <c r="A455" s="24" t="s">
        <v>399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23" t="s">
        <v>400</v>
      </c>
      <c r="B456" s="1">
        <v>160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160</v>
      </c>
      <c r="J456" s="3"/>
      <c r="K456" s="12"/>
    </row>
    <row r="457" spans="1:11" x14ac:dyDescent="0.2">
      <c r="A457" s="24" t="s">
        <v>401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3" t="s">
        <v>402</v>
      </c>
      <c r="B458" s="1">
        <v>115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115</v>
      </c>
      <c r="J458" s="3"/>
      <c r="K458" s="12"/>
    </row>
    <row r="459" spans="1:11" x14ac:dyDescent="0.2">
      <c r="A459" s="24" t="s">
        <v>93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23" t="s">
        <v>403</v>
      </c>
      <c r="B460" s="1">
        <v>110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110</v>
      </c>
      <c r="J460" s="3"/>
      <c r="K460" s="12"/>
    </row>
    <row r="461" spans="1:11" x14ac:dyDescent="0.2">
      <c r="A461" s="24" t="s">
        <v>404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3" t="s">
        <v>405</v>
      </c>
      <c r="B462" s="1">
        <v>100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100</v>
      </c>
      <c r="J462" s="3"/>
      <c r="K462" s="12"/>
    </row>
    <row r="463" spans="1:11" x14ac:dyDescent="0.2">
      <c r="A463" s="24" t="s">
        <v>404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23" t="s">
        <v>406</v>
      </c>
      <c r="B464" s="1">
        <v>900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900</v>
      </c>
      <c r="J464" s="3"/>
      <c r="K464" s="12"/>
    </row>
    <row r="465" spans="1:11" x14ac:dyDescent="0.2">
      <c r="A465" s="24" t="s">
        <v>407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23" t="s">
        <v>408</v>
      </c>
      <c r="B466" s="1">
        <v>50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50</v>
      </c>
      <c r="J466" s="3"/>
      <c r="K466" s="12"/>
    </row>
    <row r="467" spans="1:11" x14ac:dyDescent="0.2">
      <c r="A467" s="24" t="s">
        <v>409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23" t="s">
        <v>410</v>
      </c>
      <c r="B468" s="1">
        <v>260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260</v>
      </c>
      <c r="J468" s="3"/>
      <c r="K468" s="12"/>
    </row>
    <row r="469" spans="1:11" x14ac:dyDescent="0.2">
      <c r="A469" s="24" t="s">
        <v>411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3" t="s">
        <v>412</v>
      </c>
      <c r="B470" s="1">
        <v>20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20</v>
      </c>
      <c r="J470" s="3"/>
      <c r="K470" s="12"/>
    </row>
    <row r="471" spans="1:11" x14ac:dyDescent="0.2">
      <c r="A471" s="24" t="s">
        <v>413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38.25" x14ac:dyDescent="0.2">
      <c r="A472" s="23" t="s">
        <v>414</v>
      </c>
      <c r="B472" s="1">
        <v>2200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2200</v>
      </c>
      <c r="J472" s="3"/>
      <c r="K472" s="12"/>
    </row>
    <row r="473" spans="1:11" x14ac:dyDescent="0.2">
      <c r="A473" s="24" t="s">
        <v>415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23" t="s">
        <v>416</v>
      </c>
      <c r="B474" s="1">
        <v>150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150</v>
      </c>
      <c r="J474" s="3"/>
      <c r="K474" s="12"/>
    </row>
    <row r="475" spans="1:11" x14ac:dyDescent="0.2">
      <c r="A475" s="24" t="s">
        <v>417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23" t="s">
        <v>418</v>
      </c>
      <c r="B476" s="1">
        <v>70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70</v>
      </c>
      <c r="J476" s="3"/>
      <c r="K476" s="12"/>
    </row>
    <row r="477" spans="1:11" x14ac:dyDescent="0.2">
      <c r="A477" s="24" t="s">
        <v>101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23" t="s">
        <v>419</v>
      </c>
      <c r="B478" s="1">
        <v>60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60</v>
      </c>
      <c r="J478" s="3"/>
      <c r="K478" s="12"/>
    </row>
    <row r="479" spans="1:11" x14ac:dyDescent="0.2">
      <c r="A479" s="24" t="s">
        <v>420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x14ac:dyDescent="0.2">
      <c r="A480" s="23" t="s">
        <v>421</v>
      </c>
      <c r="B480" s="1">
        <v>13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13</v>
      </c>
      <c r="J480" s="3"/>
      <c r="K480" s="12"/>
    </row>
    <row r="481" spans="1:11" x14ac:dyDescent="0.2">
      <c r="A481" s="24" t="s">
        <v>422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38.25" x14ac:dyDescent="0.2">
      <c r="A482" s="23" t="s">
        <v>423</v>
      </c>
      <c r="B482" s="1">
        <v>1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</v>
      </c>
      <c r="J482" s="3"/>
      <c r="K482" s="12"/>
    </row>
    <row r="483" spans="1:11" x14ac:dyDescent="0.2">
      <c r="A483" s="24" t="s">
        <v>424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3" t="s">
        <v>425</v>
      </c>
      <c r="B484" s="1">
        <v>4000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4000</v>
      </c>
      <c r="J484" s="3"/>
      <c r="K484" s="12"/>
    </row>
    <row r="485" spans="1:11" x14ac:dyDescent="0.2">
      <c r="A485" s="24" t="s">
        <v>426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3" t="s">
        <v>427</v>
      </c>
      <c r="B486" s="1">
        <v>5785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5785</v>
      </c>
      <c r="J486" s="3"/>
      <c r="K486" s="12"/>
    </row>
    <row r="487" spans="1:11" x14ac:dyDescent="0.2">
      <c r="A487" s="24" t="s">
        <v>426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23" t="s">
        <v>428</v>
      </c>
      <c r="B488" s="1">
        <v>6400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6400</v>
      </c>
      <c r="J488" s="3"/>
      <c r="K488" s="12"/>
    </row>
    <row r="489" spans="1:11" x14ac:dyDescent="0.2">
      <c r="A489" s="24" t="s">
        <v>426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23" t="s">
        <v>429</v>
      </c>
      <c r="B490" s="1">
        <v>600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600</v>
      </c>
      <c r="J490" s="3"/>
      <c r="K490" s="12"/>
    </row>
    <row r="491" spans="1:11" x14ac:dyDescent="0.2">
      <c r="A491" s="24" t="s">
        <v>426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38.25" x14ac:dyDescent="0.2">
      <c r="A492" s="23" t="s">
        <v>430</v>
      </c>
      <c r="B492" s="1">
        <v>2000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2000</v>
      </c>
      <c r="J492" s="3"/>
      <c r="K492" s="12"/>
    </row>
    <row r="493" spans="1:11" x14ac:dyDescent="0.2">
      <c r="A493" s="24" t="s">
        <v>431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3" t="s">
        <v>432</v>
      </c>
      <c r="B494" s="1">
        <v>700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700</v>
      </c>
      <c r="J494" s="3"/>
      <c r="K494" s="12"/>
    </row>
    <row r="495" spans="1:11" x14ac:dyDescent="0.2">
      <c r="A495" s="24" t="s">
        <v>433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38.25" x14ac:dyDescent="0.2">
      <c r="A496" s="23" t="s">
        <v>434</v>
      </c>
      <c r="B496" s="1">
        <v>1800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1800</v>
      </c>
      <c r="J496" s="3"/>
      <c r="K496" s="12"/>
    </row>
    <row r="497" spans="1:11" x14ac:dyDescent="0.2">
      <c r="A497" s="24" t="s">
        <v>431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3" t="s">
        <v>435</v>
      </c>
      <c r="B498" s="1">
        <v>1400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1400</v>
      </c>
      <c r="J498" s="3"/>
      <c r="K498" s="12"/>
    </row>
    <row r="499" spans="1:11" x14ac:dyDescent="0.2">
      <c r="A499" s="24" t="s">
        <v>433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38.25" x14ac:dyDescent="0.2">
      <c r="A500" s="23" t="s">
        <v>436</v>
      </c>
      <c r="B500" s="1">
        <v>1000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1000</v>
      </c>
      <c r="J500" s="3"/>
      <c r="K500" s="12"/>
    </row>
    <row r="501" spans="1:11" x14ac:dyDescent="0.2">
      <c r="A501" s="24" t="s">
        <v>431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3" t="s">
        <v>437</v>
      </c>
      <c r="B502" s="1">
        <v>1800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1800</v>
      </c>
      <c r="J502" s="3"/>
      <c r="K502" s="12"/>
    </row>
    <row r="503" spans="1:11" x14ac:dyDescent="0.2">
      <c r="A503" s="24" t="s">
        <v>433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38.25" x14ac:dyDescent="0.2">
      <c r="A504" s="23" t="s">
        <v>438</v>
      </c>
      <c r="B504" s="1">
        <v>100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100</v>
      </c>
      <c r="J504" s="3"/>
      <c r="K504" s="12"/>
    </row>
    <row r="505" spans="1:11" x14ac:dyDescent="0.2">
      <c r="A505" s="24" t="s">
        <v>439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3" t="s">
        <v>440</v>
      </c>
      <c r="B506" s="1">
        <v>285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285</v>
      </c>
      <c r="J506" s="3"/>
      <c r="K506" s="12"/>
    </row>
    <row r="507" spans="1:11" x14ac:dyDescent="0.2">
      <c r="A507" s="24" t="s">
        <v>415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3" t="s">
        <v>441</v>
      </c>
      <c r="B508" s="1">
        <v>30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30</v>
      </c>
      <c r="J508" s="3"/>
      <c r="K508" s="12"/>
    </row>
    <row r="509" spans="1:11" x14ac:dyDescent="0.2">
      <c r="A509" s="24" t="s">
        <v>442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23" t="s">
        <v>443</v>
      </c>
      <c r="B510" s="1">
        <v>17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17</v>
      </c>
      <c r="J510" s="3"/>
      <c r="K510" s="12"/>
    </row>
    <row r="511" spans="1:11" x14ac:dyDescent="0.2">
      <c r="A511" s="24" t="s">
        <v>444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23" t="s">
        <v>445</v>
      </c>
      <c r="B512" s="1">
        <v>1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</v>
      </c>
      <c r="J512" s="3"/>
      <c r="K512" s="12"/>
    </row>
    <row r="513" spans="1:11" x14ac:dyDescent="0.2">
      <c r="A513" s="24" t="s">
        <v>446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23" t="s">
        <v>447</v>
      </c>
      <c r="B514" s="1">
        <v>5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5</v>
      </c>
      <c r="J514" s="3"/>
      <c r="K514" s="12"/>
    </row>
    <row r="515" spans="1:11" x14ac:dyDescent="0.2">
      <c r="A515" s="24" t="s">
        <v>448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x14ac:dyDescent="0.2">
      <c r="A516" s="23" t="s">
        <v>449</v>
      </c>
      <c r="B516" s="1">
        <v>20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20</v>
      </c>
      <c r="J516" s="3"/>
      <c r="K516" s="12"/>
    </row>
    <row r="517" spans="1:11" x14ac:dyDescent="0.2">
      <c r="A517" s="24" t="s">
        <v>446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x14ac:dyDescent="0.2">
      <c r="A518" s="23" t="s">
        <v>450</v>
      </c>
      <c r="B518" s="1">
        <v>11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11</v>
      </c>
      <c r="J518" s="3"/>
      <c r="K518" s="12"/>
    </row>
    <row r="519" spans="1:11" x14ac:dyDescent="0.2">
      <c r="A519" s="24" t="s">
        <v>446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76.5" x14ac:dyDescent="0.2">
      <c r="A520" s="23" t="s">
        <v>451</v>
      </c>
      <c r="B520" s="1">
        <v>400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400</v>
      </c>
      <c r="J520" s="3"/>
      <c r="K520" s="12"/>
    </row>
    <row r="521" spans="1:11" x14ac:dyDescent="0.2">
      <c r="A521" s="24" t="s">
        <v>452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76.5" x14ac:dyDescent="0.2">
      <c r="A522" s="23" t="s">
        <v>453</v>
      </c>
      <c r="B522" s="1">
        <v>552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552</v>
      </c>
      <c r="J522" s="3"/>
      <c r="K522" s="12"/>
    </row>
    <row r="523" spans="1:11" x14ac:dyDescent="0.2">
      <c r="A523" s="24" t="s">
        <v>452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76.5" x14ac:dyDescent="0.2">
      <c r="A524" s="23" t="s">
        <v>454</v>
      </c>
      <c r="B524" s="1">
        <v>240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240</v>
      </c>
      <c r="J524" s="3"/>
      <c r="K524" s="12"/>
    </row>
    <row r="525" spans="1:11" x14ac:dyDescent="0.2">
      <c r="A525" s="24" t="s">
        <v>455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76.5" x14ac:dyDescent="0.2">
      <c r="A526" s="23" t="s">
        <v>456</v>
      </c>
      <c r="B526" s="1">
        <v>48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48</v>
      </c>
      <c r="J526" s="3"/>
      <c r="K526" s="12"/>
    </row>
    <row r="527" spans="1:11" x14ac:dyDescent="0.2">
      <c r="A527" s="24" t="s">
        <v>457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76.5" x14ac:dyDescent="0.2">
      <c r="A528" s="23" t="s">
        <v>458</v>
      </c>
      <c r="B528" s="1">
        <v>200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200</v>
      </c>
      <c r="J528" s="3"/>
      <c r="K528" s="12"/>
    </row>
    <row r="529" spans="1:11" x14ac:dyDescent="0.2">
      <c r="A529" s="24" t="s">
        <v>457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76.5" x14ac:dyDescent="0.2">
      <c r="A530" s="23" t="s">
        <v>459</v>
      </c>
      <c r="B530" s="1">
        <v>471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471</v>
      </c>
      <c r="J530" s="3"/>
      <c r="K530" s="12"/>
    </row>
    <row r="531" spans="1:11" x14ac:dyDescent="0.2">
      <c r="A531" s="24" t="s">
        <v>452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76.5" x14ac:dyDescent="0.2">
      <c r="A532" s="23" t="s">
        <v>460</v>
      </c>
      <c r="B532" s="1">
        <v>57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57</v>
      </c>
      <c r="J532" s="3"/>
      <c r="K532" s="12"/>
    </row>
    <row r="533" spans="1:11" x14ac:dyDescent="0.2">
      <c r="A533" s="24" t="s">
        <v>452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x14ac:dyDescent="0.2">
      <c r="A534" s="23" t="s">
        <v>461</v>
      </c>
      <c r="B534" s="1">
        <v>22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22</v>
      </c>
      <c r="J534" s="3"/>
      <c r="K534" s="12"/>
    </row>
    <row r="535" spans="1:11" x14ac:dyDescent="0.2">
      <c r="A535" s="24" t="s">
        <v>462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x14ac:dyDescent="0.2">
      <c r="A536" s="23" t="s">
        <v>463</v>
      </c>
      <c r="B536" s="1">
        <v>550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550</v>
      </c>
      <c r="J536" s="3"/>
      <c r="K536" s="12"/>
    </row>
    <row r="537" spans="1:11" x14ac:dyDescent="0.2">
      <c r="A537" s="24" t="s">
        <v>464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23" t="s">
        <v>15</v>
      </c>
      <c r="B538" s="1">
        <v>22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22</v>
      </c>
      <c r="J538" s="3"/>
      <c r="K538" s="12"/>
    </row>
    <row r="539" spans="1:11" x14ac:dyDescent="0.2">
      <c r="A539" s="24" t="s">
        <v>465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23" t="s">
        <v>466</v>
      </c>
      <c r="B540" s="1">
        <v>1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1</v>
      </c>
      <c r="J540" s="3"/>
      <c r="K540" s="12"/>
    </row>
    <row r="541" spans="1:11" x14ac:dyDescent="0.2">
      <c r="A541" s="24" t="s">
        <v>262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x14ac:dyDescent="0.2">
      <c r="A542" s="23" t="s">
        <v>467</v>
      </c>
      <c r="B542" s="1">
        <v>100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100</v>
      </c>
      <c r="J542" s="3"/>
      <c r="K542" s="12"/>
    </row>
    <row r="543" spans="1:11" x14ac:dyDescent="0.2">
      <c r="A543" s="24" t="s">
        <v>468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x14ac:dyDescent="0.2">
      <c r="A544" s="23" t="s">
        <v>469</v>
      </c>
      <c r="B544" s="1">
        <v>50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50</v>
      </c>
      <c r="J544" s="3"/>
      <c r="K544" s="12"/>
    </row>
    <row r="545" spans="1:11" x14ac:dyDescent="0.2">
      <c r="A545" s="24" t="s">
        <v>470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25.5" x14ac:dyDescent="0.2">
      <c r="A546" s="23" t="s">
        <v>471</v>
      </c>
      <c r="B546" s="1">
        <v>40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40</v>
      </c>
      <c r="J546" s="3"/>
      <c r="K546" s="12"/>
    </row>
    <row r="547" spans="1:11" x14ac:dyDescent="0.2">
      <c r="A547" s="24" t="s">
        <v>407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23" t="s">
        <v>472</v>
      </c>
      <c r="B548" s="1">
        <v>100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100</v>
      </c>
      <c r="J548" s="3"/>
      <c r="K548" s="12"/>
    </row>
    <row r="549" spans="1:11" x14ac:dyDescent="0.2">
      <c r="A549" s="24" t="s">
        <v>313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25.5" x14ac:dyDescent="0.2">
      <c r="A550" s="23" t="s">
        <v>473</v>
      </c>
      <c r="B550" s="1">
        <v>100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100</v>
      </c>
      <c r="J550" s="3"/>
      <c r="K550" s="12"/>
    </row>
    <row r="551" spans="1:11" x14ac:dyDescent="0.2">
      <c r="A551" s="24" t="s">
        <v>313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25.5" x14ac:dyDescent="0.2">
      <c r="A552" s="23" t="s">
        <v>132</v>
      </c>
      <c r="B552" s="1">
        <v>51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51</v>
      </c>
      <c r="J552" s="3"/>
      <c r="K552" s="12"/>
    </row>
    <row r="553" spans="1:11" x14ac:dyDescent="0.2">
      <c r="A553" s="24" t="s">
        <v>474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23" t="s">
        <v>475</v>
      </c>
      <c r="B554" s="1">
        <v>40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40</v>
      </c>
      <c r="J554" s="3"/>
      <c r="K554" s="12"/>
    </row>
    <row r="555" spans="1:11" x14ac:dyDescent="0.2">
      <c r="A555" s="24" t="s">
        <v>476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x14ac:dyDescent="0.2">
      <c r="A556" s="23" t="s">
        <v>477</v>
      </c>
      <c r="B556" s="1">
        <v>540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540</v>
      </c>
      <c r="J556" s="3"/>
      <c r="K556" s="12"/>
    </row>
    <row r="557" spans="1:11" x14ac:dyDescent="0.2">
      <c r="A557" s="24" t="s">
        <v>478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23" t="s">
        <v>479</v>
      </c>
      <c r="B558" s="1">
        <v>45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45</v>
      </c>
      <c r="J558" s="3"/>
      <c r="K558" s="12"/>
    </row>
    <row r="559" spans="1:11" x14ac:dyDescent="0.2">
      <c r="A559" s="24" t="s">
        <v>480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23" t="s">
        <v>481</v>
      </c>
      <c r="B560" s="1">
        <v>8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8</v>
      </c>
      <c r="J560" s="3"/>
      <c r="K560" s="12"/>
    </row>
    <row r="561" spans="1:11" x14ac:dyDescent="0.2">
      <c r="A561" s="24" t="s">
        <v>482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23" t="s">
        <v>483</v>
      </c>
      <c r="B562" s="1">
        <v>56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56</v>
      </c>
      <c r="J562" s="3"/>
      <c r="K562" s="12"/>
    </row>
    <row r="563" spans="1:11" x14ac:dyDescent="0.2">
      <c r="A563" s="24" t="s">
        <v>484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23" t="s">
        <v>485</v>
      </c>
      <c r="B564" s="1">
        <v>614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614</v>
      </c>
      <c r="J564" s="3"/>
      <c r="K564" s="12"/>
    </row>
    <row r="565" spans="1:11" x14ac:dyDescent="0.2">
      <c r="A565" s="24" t="s">
        <v>486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25.5" x14ac:dyDescent="0.2">
      <c r="A566" s="23" t="s">
        <v>487</v>
      </c>
      <c r="B566" s="1">
        <v>1450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1450</v>
      </c>
      <c r="J566" s="3"/>
      <c r="K566" s="12"/>
    </row>
    <row r="567" spans="1:11" x14ac:dyDescent="0.2">
      <c r="A567" s="24" t="s">
        <v>488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23" t="s">
        <v>489</v>
      </c>
      <c r="B568" s="1">
        <v>130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130</v>
      </c>
      <c r="J568" s="3"/>
      <c r="K568" s="12"/>
    </row>
    <row r="569" spans="1:11" x14ac:dyDescent="0.2">
      <c r="A569" s="24" t="s">
        <v>488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23" t="s">
        <v>490</v>
      </c>
      <c r="B570" s="1">
        <v>1200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1200</v>
      </c>
      <c r="J570" s="3"/>
      <c r="K570" s="12"/>
    </row>
    <row r="571" spans="1:11" x14ac:dyDescent="0.2">
      <c r="A571" s="24" t="s">
        <v>491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25.5" x14ac:dyDescent="0.2">
      <c r="A572" s="23" t="s">
        <v>492</v>
      </c>
      <c r="B572" s="1">
        <v>263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263</v>
      </c>
      <c r="J572" s="3"/>
      <c r="K572" s="12"/>
    </row>
    <row r="573" spans="1:11" x14ac:dyDescent="0.2">
      <c r="A573" s="24" t="s">
        <v>491</v>
      </c>
      <c r="B573" s="15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x14ac:dyDescent="0.2">
      <c r="A574" s="23" t="s">
        <v>493</v>
      </c>
      <c r="B574" s="1">
        <v>1400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1400</v>
      </c>
      <c r="J574" s="3"/>
      <c r="K574" s="12"/>
    </row>
    <row r="575" spans="1:11" x14ac:dyDescent="0.2">
      <c r="A575" s="24" t="s">
        <v>494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38.25" x14ac:dyDescent="0.2">
      <c r="A576" s="23" t="s">
        <v>495</v>
      </c>
      <c r="B576" s="1">
        <v>60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60</v>
      </c>
      <c r="J576" s="3"/>
      <c r="K576" s="12"/>
    </row>
    <row r="577" spans="1:11" x14ac:dyDescent="0.2">
      <c r="A577" s="24" t="s">
        <v>496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38.25" x14ac:dyDescent="0.2">
      <c r="A578" s="23" t="s">
        <v>497</v>
      </c>
      <c r="B578" s="1">
        <v>60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60</v>
      </c>
      <c r="J578" s="3"/>
      <c r="K578" s="12"/>
    </row>
    <row r="579" spans="1:11" x14ac:dyDescent="0.2">
      <c r="A579" s="24" t="s">
        <v>496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51" x14ac:dyDescent="0.2">
      <c r="A580" s="23" t="s">
        <v>498</v>
      </c>
      <c r="B580" s="1">
        <v>120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120</v>
      </c>
      <c r="J580" s="3"/>
      <c r="K580" s="12"/>
    </row>
    <row r="581" spans="1:11" x14ac:dyDescent="0.2">
      <c r="A581" s="24" t="s">
        <v>499</v>
      </c>
      <c r="B581" s="15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51" x14ac:dyDescent="0.2">
      <c r="A582" s="23" t="s">
        <v>500</v>
      </c>
      <c r="B582" s="1">
        <v>480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480</v>
      </c>
      <c r="J582" s="3"/>
      <c r="K582" s="12"/>
    </row>
    <row r="583" spans="1:11" x14ac:dyDescent="0.2">
      <c r="A583" s="24" t="s">
        <v>501</v>
      </c>
      <c r="B583" s="15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51" x14ac:dyDescent="0.2">
      <c r="A584" s="23" t="s">
        <v>502</v>
      </c>
      <c r="B584" s="1">
        <v>60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60</v>
      </c>
      <c r="J584" s="3"/>
      <c r="K584" s="12"/>
    </row>
    <row r="585" spans="1:11" x14ac:dyDescent="0.2">
      <c r="A585" s="24" t="s">
        <v>503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51" x14ac:dyDescent="0.2">
      <c r="A586" s="23" t="s">
        <v>504</v>
      </c>
      <c r="B586" s="1">
        <v>60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60</v>
      </c>
      <c r="J586" s="3"/>
      <c r="K586" s="12"/>
    </row>
    <row r="587" spans="1:11" x14ac:dyDescent="0.2">
      <c r="A587" s="24" t="s">
        <v>505</v>
      </c>
      <c r="B587" s="15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51" x14ac:dyDescent="0.2">
      <c r="A588" s="23" t="s">
        <v>506</v>
      </c>
      <c r="B588" s="1">
        <v>48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48</v>
      </c>
      <c r="J588" s="3"/>
      <c r="K588" s="12"/>
    </row>
    <row r="589" spans="1:11" x14ac:dyDescent="0.2">
      <c r="A589" s="24" t="s">
        <v>507</v>
      </c>
      <c r="B589" s="15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ht="51" x14ac:dyDescent="0.2">
      <c r="A590" s="23" t="s">
        <v>508</v>
      </c>
      <c r="B590" s="1">
        <v>120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120</v>
      </c>
      <c r="J590" s="3"/>
      <c r="K590" s="12"/>
    </row>
    <row r="591" spans="1:11" x14ac:dyDescent="0.2">
      <c r="A591" s="24" t="s">
        <v>509</v>
      </c>
      <c r="B591" s="15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51" x14ac:dyDescent="0.2">
      <c r="A592" s="23" t="s">
        <v>510</v>
      </c>
      <c r="B592" s="1">
        <v>252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252</v>
      </c>
      <c r="J592" s="3"/>
      <c r="K592" s="12"/>
    </row>
    <row r="593" spans="1:11" x14ac:dyDescent="0.2">
      <c r="A593" s="24" t="s">
        <v>511</v>
      </c>
      <c r="B593" s="15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51" x14ac:dyDescent="0.2">
      <c r="A594" s="23" t="s">
        <v>512</v>
      </c>
      <c r="B594" s="1">
        <v>516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516</v>
      </c>
      <c r="J594" s="3"/>
      <c r="K594" s="12"/>
    </row>
    <row r="595" spans="1:11" x14ac:dyDescent="0.2">
      <c r="A595" s="24" t="s">
        <v>513</v>
      </c>
      <c r="B595" s="15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ht="51" x14ac:dyDescent="0.2">
      <c r="A596" s="23" t="s">
        <v>514</v>
      </c>
      <c r="B596" s="1">
        <v>470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470</v>
      </c>
      <c r="J596" s="3"/>
      <c r="K596" s="12"/>
    </row>
    <row r="597" spans="1:11" x14ac:dyDescent="0.2">
      <c r="A597" s="24" t="s">
        <v>515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38.25" x14ac:dyDescent="0.2">
      <c r="A598" s="23" t="s">
        <v>516</v>
      </c>
      <c r="B598" s="1">
        <v>6400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6400</v>
      </c>
      <c r="J598" s="3"/>
      <c r="K598" s="12"/>
    </row>
    <row r="599" spans="1:11" x14ac:dyDescent="0.2">
      <c r="A599" s="24" t="s">
        <v>517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ht="38.25" x14ac:dyDescent="0.2">
      <c r="A600" s="23" t="s">
        <v>518</v>
      </c>
      <c r="B600" s="1">
        <v>5040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5040</v>
      </c>
      <c r="J600" s="3"/>
      <c r="K600" s="12"/>
    </row>
    <row r="601" spans="1:11" x14ac:dyDescent="0.2">
      <c r="A601" s="24" t="s">
        <v>519</v>
      </c>
      <c r="B601" s="15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ht="38.25" x14ac:dyDescent="0.2">
      <c r="A602" s="23" t="s">
        <v>520</v>
      </c>
      <c r="B602" s="1">
        <v>2000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2000</v>
      </c>
      <c r="J602" s="3"/>
      <c r="K602" s="12"/>
    </row>
    <row r="603" spans="1:11" x14ac:dyDescent="0.2">
      <c r="A603" s="24" t="s">
        <v>521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ht="38.25" x14ac:dyDescent="0.2">
      <c r="A604" s="23" t="s">
        <v>522</v>
      </c>
      <c r="B604" s="1">
        <v>3800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3800</v>
      </c>
      <c r="J604" s="3"/>
      <c r="K604" s="12"/>
    </row>
    <row r="605" spans="1:11" x14ac:dyDescent="0.2">
      <c r="A605" s="24" t="s">
        <v>523</v>
      </c>
      <c r="B605" s="15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ht="38.25" x14ac:dyDescent="0.2">
      <c r="A606" s="23" t="s">
        <v>524</v>
      </c>
      <c r="B606" s="1">
        <v>4474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4474</v>
      </c>
      <c r="J606" s="3"/>
      <c r="K606" s="12"/>
    </row>
    <row r="607" spans="1:11" x14ac:dyDescent="0.2">
      <c r="A607" s="24" t="s">
        <v>525</v>
      </c>
      <c r="B607" s="15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ht="38.25" x14ac:dyDescent="0.2">
      <c r="A608" s="23" t="s">
        <v>526</v>
      </c>
      <c r="B608" s="1">
        <v>3482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3482</v>
      </c>
      <c r="J608" s="3"/>
      <c r="K608" s="12"/>
    </row>
    <row r="609" spans="1:11" x14ac:dyDescent="0.2">
      <c r="A609" s="24" t="s">
        <v>527</v>
      </c>
      <c r="B609" s="15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ht="25.5" x14ac:dyDescent="0.2">
      <c r="A610" s="23" t="s">
        <v>528</v>
      </c>
      <c r="B610" s="1">
        <v>60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60</v>
      </c>
      <c r="J610" s="3"/>
      <c r="K610" s="12"/>
    </row>
    <row r="611" spans="1:11" x14ac:dyDescent="0.2">
      <c r="A611" s="24" t="s">
        <v>529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s="8" customFormat="1" ht="15" hidden="1" customHeight="1" thickBot="1" x14ac:dyDescent="0.25">
      <c r="A612" s="16"/>
      <c r="B612" s="17"/>
      <c r="K612" s="9" t="s">
        <v>2</v>
      </c>
    </row>
    <row r="613" spans="1:11" ht="25.5" x14ac:dyDescent="0.2">
      <c r="A613" s="23" t="s">
        <v>530</v>
      </c>
      <c r="B613" s="1">
        <v>25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25</v>
      </c>
      <c r="J613" s="3"/>
      <c r="K613" s="12"/>
    </row>
    <row r="614" spans="1:11" x14ac:dyDescent="0.2">
      <c r="A614" s="24" t="s">
        <v>531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s="8" customFormat="1" ht="15" hidden="1" customHeight="1" thickBot="1" x14ac:dyDescent="0.25">
      <c r="A615" s="16"/>
      <c r="B615" s="17"/>
      <c r="K615" s="9" t="s">
        <v>2</v>
      </c>
    </row>
    <row r="616" spans="1:11" x14ac:dyDescent="0.2">
      <c r="A616" s="13" t="s">
        <v>532</v>
      </c>
      <c r="B616" s="1">
        <v>744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744</v>
      </c>
      <c r="J616" s="3"/>
      <c r="K616" s="12"/>
    </row>
    <row r="617" spans="1:11" x14ac:dyDescent="0.2">
      <c r="A617" s="14" t="s">
        <v>533</v>
      </c>
      <c r="B617" s="15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x14ac:dyDescent="0.2">
      <c r="A618" s="13" t="s">
        <v>534</v>
      </c>
      <c r="B618" s="1">
        <v>6995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6995</v>
      </c>
      <c r="J618" s="3"/>
      <c r="K618" s="12"/>
    </row>
    <row r="619" spans="1:11" x14ac:dyDescent="0.2">
      <c r="A619" s="14" t="s">
        <v>535</v>
      </c>
      <c r="B619" s="15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x14ac:dyDescent="0.2">
      <c r="A620" s="13" t="s">
        <v>536</v>
      </c>
      <c r="B620" s="1">
        <v>1916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1916</v>
      </c>
      <c r="J620" s="3"/>
      <c r="K620" s="12"/>
    </row>
    <row r="621" spans="1:11" x14ac:dyDescent="0.2">
      <c r="A621" s="14" t="s">
        <v>537</v>
      </c>
      <c r="B621" s="15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x14ac:dyDescent="0.2">
      <c r="A622" s="13" t="s">
        <v>538</v>
      </c>
      <c r="B622" s="1">
        <v>100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100</v>
      </c>
      <c r="J622" s="3"/>
      <c r="K622" s="12"/>
    </row>
    <row r="623" spans="1:11" x14ac:dyDescent="0.2">
      <c r="A623" s="14" t="s">
        <v>539</v>
      </c>
      <c r="B623" s="15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x14ac:dyDescent="0.2">
      <c r="A624" s="23" t="s">
        <v>540</v>
      </c>
      <c r="B624" s="1">
        <v>90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90</v>
      </c>
      <c r="J624" s="3"/>
      <c r="K624" s="12"/>
    </row>
    <row r="625" spans="1:11" x14ac:dyDescent="0.2">
      <c r="A625" s="24" t="s">
        <v>539</v>
      </c>
      <c r="B625" s="15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x14ac:dyDescent="0.2">
      <c r="A626" s="23" t="s">
        <v>541</v>
      </c>
      <c r="B626" s="1">
        <v>90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90</v>
      </c>
      <c r="J626" s="3"/>
      <c r="K626" s="12"/>
    </row>
    <row r="627" spans="1:11" x14ac:dyDescent="0.2">
      <c r="A627" s="24" t="s">
        <v>539</v>
      </c>
      <c r="B627" s="15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x14ac:dyDescent="0.2">
      <c r="A628" s="23" t="s">
        <v>542</v>
      </c>
      <c r="B628" s="1">
        <v>100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100</v>
      </c>
      <c r="J628" s="3"/>
      <c r="K628" s="12"/>
    </row>
    <row r="629" spans="1:11" x14ac:dyDescent="0.2">
      <c r="A629" s="24" t="s">
        <v>543</v>
      </c>
      <c r="B629" s="15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x14ac:dyDescent="0.2">
      <c r="A630" s="23" t="s">
        <v>544</v>
      </c>
      <c r="B630" s="1">
        <v>135</v>
      </c>
      <c r="C630" s="10" t="e">
        <f>#REF!</f>
        <v>#REF!</v>
      </c>
      <c r="D630" s="3"/>
      <c r="E630" s="4" t="e">
        <f>#REF!</f>
        <v>#REF!</v>
      </c>
      <c r="F630" s="4"/>
      <c r="G630" s="2" t="e">
        <f>#REF!</f>
        <v>#REF!</v>
      </c>
      <c r="H630" s="3"/>
      <c r="I630" s="4">
        <f>B630</f>
        <v>135</v>
      </c>
      <c r="J630" s="3"/>
      <c r="K630" s="12"/>
    </row>
    <row r="631" spans="1:11" x14ac:dyDescent="0.2">
      <c r="A631" s="24" t="s">
        <v>545</v>
      </c>
      <c r="B631" s="15"/>
      <c r="C631" s="11"/>
      <c r="D631" s="6" t="e">
        <f>#REF!</f>
        <v>#REF!</v>
      </c>
      <c r="E631" s="7"/>
      <c r="F631" s="7" t="e">
        <f>#REF!</f>
        <v>#REF!</v>
      </c>
      <c r="G631" s="5"/>
      <c r="H631" s="6" t="e">
        <f>#REF!</f>
        <v>#REF!</v>
      </c>
      <c r="I631" s="7"/>
      <c r="J631" s="6">
        <f>B631</f>
        <v>0</v>
      </c>
      <c r="K631" s="12"/>
    </row>
    <row r="632" spans="1:11" x14ac:dyDescent="0.2">
      <c r="A632" s="23" t="s">
        <v>546</v>
      </c>
      <c r="B632" s="1">
        <v>100</v>
      </c>
      <c r="C632" s="10" t="e">
        <f>#REF!</f>
        <v>#REF!</v>
      </c>
      <c r="D632" s="3"/>
      <c r="E632" s="4" t="e">
        <f>#REF!</f>
        <v>#REF!</v>
      </c>
      <c r="F632" s="4"/>
      <c r="G632" s="2" t="e">
        <f>#REF!</f>
        <v>#REF!</v>
      </c>
      <c r="H632" s="3"/>
      <c r="I632" s="4">
        <f>B632</f>
        <v>100</v>
      </c>
      <c r="J632" s="3"/>
      <c r="K632" s="12"/>
    </row>
    <row r="633" spans="1:11" x14ac:dyDescent="0.2">
      <c r="A633" s="24" t="s">
        <v>543</v>
      </c>
      <c r="B633" s="15"/>
      <c r="C633" s="11"/>
      <c r="D633" s="6" t="e">
        <f>#REF!</f>
        <v>#REF!</v>
      </c>
      <c r="E633" s="7"/>
      <c r="F633" s="7" t="e">
        <f>#REF!</f>
        <v>#REF!</v>
      </c>
      <c r="G633" s="5"/>
      <c r="H633" s="6" t="e">
        <f>#REF!</f>
        <v>#REF!</v>
      </c>
      <c r="I633" s="7"/>
      <c r="J633" s="6">
        <f>B633</f>
        <v>0</v>
      </c>
      <c r="K633" s="12"/>
    </row>
    <row r="634" spans="1:11" x14ac:dyDescent="0.2">
      <c r="A634" s="23" t="s">
        <v>547</v>
      </c>
      <c r="B634" s="1">
        <v>100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100</v>
      </c>
      <c r="J634" s="3"/>
      <c r="K634" s="12"/>
    </row>
    <row r="635" spans="1:11" x14ac:dyDescent="0.2">
      <c r="A635" s="24" t="s">
        <v>539</v>
      </c>
      <c r="B635" s="15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  <row r="636" spans="1:11" ht="25.5" x14ac:dyDescent="0.2">
      <c r="A636" s="23" t="s">
        <v>548</v>
      </c>
      <c r="B636" s="1">
        <v>80</v>
      </c>
      <c r="C636" s="10" t="e">
        <f>#REF!</f>
        <v>#REF!</v>
      </c>
      <c r="D636" s="3"/>
      <c r="E636" s="4" t="e">
        <f>#REF!</f>
        <v>#REF!</v>
      </c>
      <c r="F636" s="4"/>
      <c r="G636" s="2" t="e">
        <f>#REF!</f>
        <v>#REF!</v>
      </c>
      <c r="H636" s="3"/>
      <c r="I636" s="4">
        <f>B636</f>
        <v>80</v>
      </c>
      <c r="J636" s="3"/>
      <c r="K636" s="12"/>
    </row>
    <row r="637" spans="1:11" x14ac:dyDescent="0.2">
      <c r="A637" s="24" t="s">
        <v>549</v>
      </c>
      <c r="B637" s="15"/>
      <c r="C637" s="11"/>
      <c r="D637" s="6" t="e">
        <f>#REF!</f>
        <v>#REF!</v>
      </c>
      <c r="E637" s="7"/>
      <c r="F637" s="7" t="e">
        <f>#REF!</f>
        <v>#REF!</v>
      </c>
      <c r="G637" s="5"/>
      <c r="H637" s="6" t="e">
        <f>#REF!</f>
        <v>#REF!</v>
      </c>
      <c r="I637" s="7"/>
      <c r="J637" s="6">
        <f>B637</f>
        <v>0</v>
      </c>
      <c r="K637" s="12"/>
    </row>
    <row r="638" spans="1:11" ht="25.5" x14ac:dyDescent="0.2">
      <c r="A638" s="23" t="s">
        <v>550</v>
      </c>
      <c r="B638" s="1">
        <v>80</v>
      </c>
      <c r="C638" s="10" t="e">
        <f>#REF!</f>
        <v>#REF!</v>
      </c>
      <c r="D638" s="3"/>
      <c r="E638" s="4" t="e">
        <f>#REF!</f>
        <v>#REF!</v>
      </c>
      <c r="F638" s="4"/>
      <c r="G638" s="2" t="e">
        <f>#REF!</f>
        <v>#REF!</v>
      </c>
      <c r="H638" s="3"/>
      <c r="I638" s="4">
        <f>B638</f>
        <v>80</v>
      </c>
      <c r="J638" s="3"/>
      <c r="K638" s="12"/>
    </row>
    <row r="639" spans="1:11" x14ac:dyDescent="0.2">
      <c r="A639" s="24" t="s">
        <v>549</v>
      </c>
      <c r="B639" s="15"/>
      <c r="C639" s="11"/>
      <c r="D639" s="6" t="e">
        <f>#REF!</f>
        <v>#REF!</v>
      </c>
      <c r="E639" s="7"/>
      <c r="F639" s="7" t="e">
        <f>#REF!</f>
        <v>#REF!</v>
      </c>
      <c r="G639" s="5"/>
      <c r="H639" s="6" t="e">
        <f>#REF!</f>
        <v>#REF!</v>
      </c>
      <c r="I639" s="7"/>
      <c r="J639" s="6">
        <f>B639</f>
        <v>0</v>
      </c>
      <c r="K639" s="12"/>
    </row>
    <row r="640" spans="1:11" x14ac:dyDescent="0.2">
      <c r="A640" s="23" t="s">
        <v>551</v>
      </c>
      <c r="B640" s="1">
        <v>48</v>
      </c>
      <c r="C640" s="10" t="e">
        <f>#REF!</f>
        <v>#REF!</v>
      </c>
      <c r="D640" s="3"/>
      <c r="E640" s="4" t="e">
        <f>#REF!</f>
        <v>#REF!</v>
      </c>
      <c r="F640" s="4"/>
      <c r="G640" s="2" t="e">
        <f>#REF!</f>
        <v>#REF!</v>
      </c>
      <c r="H640" s="3"/>
      <c r="I640" s="4">
        <f>B640</f>
        <v>48</v>
      </c>
      <c r="J640" s="3"/>
      <c r="K640" s="12"/>
    </row>
    <row r="641" spans="1:11" x14ac:dyDescent="0.2">
      <c r="A641" s="24" t="s">
        <v>552</v>
      </c>
      <c r="B641" s="15"/>
      <c r="C641" s="11"/>
      <c r="D641" s="6" t="e">
        <f>#REF!</f>
        <v>#REF!</v>
      </c>
      <c r="E641" s="7"/>
      <c r="F641" s="7" t="e">
        <f>#REF!</f>
        <v>#REF!</v>
      </c>
      <c r="G641" s="5"/>
      <c r="H641" s="6" t="e">
        <f>#REF!</f>
        <v>#REF!</v>
      </c>
      <c r="I641" s="7"/>
      <c r="J641" s="6">
        <f>B641</f>
        <v>0</v>
      </c>
      <c r="K641" s="12"/>
    </row>
    <row r="642" spans="1:11" ht="25.5" x14ac:dyDescent="0.2">
      <c r="A642" s="23" t="s">
        <v>553</v>
      </c>
      <c r="B642" s="1">
        <v>90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90</v>
      </c>
      <c r="J642" s="3"/>
      <c r="K642" s="12"/>
    </row>
    <row r="643" spans="1:11" x14ac:dyDescent="0.2">
      <c r="A643" s="24" t="s">
        <v>554</v>
      </c>
      <c r="B643" s="15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x14ac:dyDescent="0.2">
      <c r="A644" s="23" t="s">
        <v>555</v>
      </c>
      <c r="B644" s="1">
        <v>450</v>
      </c>
      <c r="C644" s="10" t="e">
        <f>#REF!</f>
        <v>#REF!</v>
      </c>
      <c r="D644" s="3"/>
      <c r="E644" s="4" t="e">
        <f>#REF!</f>
        <v>#REF!</v>
      </c>
      <c r="F644" s="4"/>
      <c r="G644" s="2" t="e">
        <f>#REF!</f>
        <v>#REF!</v>
      </c>
      <c r="H644" s="3"/>
      <c r="I644" s="4">
        <f>B644</f>
        <v>450</v>
      </c>
      <c r="J644" s="3"/>
      <c r="K644" s="12"/>
    </row>
    <row r="645" spans="1:11" x14ac:dyDescent="0.2">
      <c r="A645" s="24" t="s">
        <v>556</v>
      </c>
      <c r="B645" s="15"/>
      <c r="C645" s="11"/>
      <c r="D645" s="6" t="e">
        <f>#REF!</f>
        <v>#REF!</v>
      </c>
      <c r="E645" s="7"/>
      <c r="F645" s="7" t="e">
        <f>#REF!</f>
        <v>#REF!</v>
      </c>
      <c r="G645" s="5"/>
      <c r="H645" s="6" t="e">
        <f>#REF!</f>
        <v>#REF!</v>
      </c>
      <c r="I645" s="7"/>
      <c r="J645" s="6">
        <f>B645</f>
        <v>0</v>
      </c>
      <c r="K645" s="12"/>
    </row>
    <row r="646" spans="1:11" ht="25.5" x14ac:dyDescent="0.2">
      <c r="A646" s="23" t="s">
        <v>557</v>
      </c>
      <c r="B646" s="1">
        <v>50</v>
      </c>
      <c r="C646" s="10" t="e">
        <f>#REF!</f>
        <v>#REF!</v>
      </c>
      <c r="D646" s="3"/>
      <c r="E646" s="4" t="e">
        <f>#REF!</f>
        <v>#REF!</v>
      </c>
      <c r="F646" s="4"/>
      <c r="G646" s="2" t="e">
        <f>#REF!</f>
        <v>#REF!</v>
      </c>
      <c r="H646" s="3"/>
      <c r="I646" s="4">
        <f>B646</f>
        <v>50</v>
      </c>
      <c r="J646" s="3"/>
      <c r="K646" s="12"/>
    </row>
    <row r="647" spans="1:11" x14ac:dyDescent="0.2">
      <c r="A647" s="24" t="s">
        <v>558</v>
      </c>
      <c r="B647" s="15"/>
      <c r="C647" s="11"/>
      <c r="D647" s="6" t="e">
        <f>#REF!</f>
        <v>#REF!</v>
      </c>
      <c r="E647" s="7"/>
      <c r="F647" s="7" t="e">
        <f>#REF!</f>
        <v>#REF!</v>
      </c>
      <c r="G647" s="5"/>
      <c r="H647" s="6" t="e">
        <f>#REF!</f>
        <v>#REF!</v>
      </c>
      <c r="I647" s="7"/>
      <c r="J647" s="6">
        <f>B647</f>
        <v>0</v>
      </c>
      <c r="K647" s="12"/>
    </row>
    <row r="648" spans="1:11" ht="25.5" x14ac:dyDescent="0.2">
      <c r="A648" s="23" t="s">
        <v>559</v>
      </c>
      <c r="B648" s="1">
        <v>160</v>
      </c>
      <c r="C648" s="10" t="e">
        <f>#REF!</f>
        <v>#REF!</v>
      </c>
      <c r="D648" s="3"/>
      <c r="E648" s="4" t="e">
        <f>#REF!</f>
        <v>#REF!</v>
      </c>
      <c r="F648" s="4"/>
      <c r="G648" s="2" t="e">
        <f>#REF!</f>
        <v>#REF!</v>
      </c>
      <c r="H648" s="3"/>
      <c r="I648" s="4">
        <f>B648</f>
        <v>160</v>
      </c>
      <c r="J648" s="3"/>
      <c r="K648" s="12"/>
    </row>
    <row r="649" spans="1:11" x14ac:dyDescent="0.2">
      <c r="A649" s="24" t="s">
        <v>560</v>
      </c>
      <c r="B649" s="15"/>
      <c r="C649" s="11"/>
      <c r="D649" s="6" t="e">
        <f>#REF!</f>
        <v>#REF!</v>
      </c>
      <c r="E649" s="7"/>
      <c r="F649" s="7" t="e">
        <f>#REF!</f>
        <v>#REF!</v>
      </c>
      <c r="G649" s="5"/>
      <c r="H649" s="6" t="e">
        <f>#REF!</f>
        <v>#REF!</v>
      </c>
      <c r="I649" s="7"/>
      <c r="J649" s="6">
        <f>B649</f>
        <v>0</v>
      </c>
      <c r="K649" s="12"/>
    </row>
    <row r="650" spans="1:11" ht="25.5" x14ac:dyDescent="0.2">
      <c r="A650" s="23" t="s">
        <v>561</v>
      </c>
      <c r="B650" s="1">
        <v>170</v>
      </c>
      <c r="C650" s="10" t="e">
        <f>#REF!</f>
        <v>#REF!</v>
      </c>
      <c r="D650" s="3"/>
      <c r="E650" s="4" t="e">
        <f>#REF!</f>
        <v>#REF!</v>
      </c>
      <c r="F650" s="4"/>
      <c r="G650" s="2" t="e">
        <f>#REF!</f>
        <v>#REF!</v>
      </c>
      <c r="H650" s="3"/>
      <c r="I650" s="4">
        <f>B650</f>
        <v>170</v>
      </c>
      <c r="J650" s="3"/>
      <c r="K650" s="12"/>
    </row>
    <row r="651" spans="1:11" x14ac:dyDescent="0.2">
      <c r="A651" s="24" t="s">
        <v>560</v>
      </c>
      <c r="B651" s="15"/>
      <c r="C651" s="11"/>
      <c r="D651" s="6" t="e">
        <f>#REF!</f>
        <v>#REF!</v>
      </c>
      <c r="E651" s="7"/>
      <c r="F651" s="7" t="e">
        <f>#REF!</f>
        <v>#REF!</v>
      </c>
      <c r="G651" s="5"/>
      <c r="H651" s="6" t="e">
        <f>#REF!</f>
        <v>#REF!</v>
      </c>
      <c r="I651" s="7"/>
      <c r="J651" s="6">
        <f>B651</f>
        <v>0</v>
      </c>
      <c r="K651" s="12"/>
    </row>
    <row r="652" spans="1:11" ht="25.5" x14ac:dyDescent="0.2">
      <c r="A652" s="23" t="s">
        <v>562</v>
      </c>
      <c r="B652" s="1">
        <v>100</v>
      </c>
      <c r="C652" s="10" t="e">
        <f>#REF!</f>
        <v>#REF!</v>
      </c>
      <c r="D652" s="3"/>
      <c r="E652" s="4" t="e">
        <f>#REF!</f>
        <v>#REF!</v>
      </c>
      <c r="F652" s="4"/>
      <c r="G652" s="2" t="e">
        <f>#REF!</f>
        <v>#REF!</v>
      </c>
      <c r="H652" s="3"/>
      <c r="I652" s="4">
        <f>B652</f>
        <v>100</v>
      </c>
      <c r="J652" s="3"/>
      <c r="K652" s="12"/>
    </row>
    <row r="653" spans="1:11" x14ac:dyDescent="0.2">
      <c r="A653" s="24" t="s">
        <v>560</v>
      </c>
      <c r="B653" s="15"/>
      <c r="C653" s="11"/>
      <c r="D653" s="6" t="e">
        <f>#REF!</f>
        <v>#REF!</v>
      </c>
      <c r="E653" s="7"/>
      <c r="F653" s="7" t="e">
        <f>#REF!</f>
        <v>#REF!</v>
      </c>
      <c r="G653" s="5"/>
      <c r="H653" s="6" t="e">
        <f>#REF!</f>
        <v>#REF!</v>
      </c>
      <c r="I653" s="7"/>
      <c r="J653" s="6">
        <f>B653</f>
        <v>0</v>
      </c>
      <c r="K653" s="12"/>
    </row>
    <row r="654" spans="1:11" ht="25.5" x14ac:dyDescent="0.2">
      <c r="A654" s="23" t="s">
        <v>563</v>
      </c>
      <c r="B654" s="1">
        <v>100</v>
      </c>
      <c r="C654" s="10" t="e">
        <f>#REF!</f>
        <v>#REF!</v>
      </c>
      <c r="D654" s="3"/>
      <c r="E654" s="4" t="e">
        <f>#REF!</f>
        <v>#REF!</v>
      </c>
      <c r="F654" s="4"/>
      <c r="G654" s="2" t="e">
        <f>#REF!</f>
        <v>#REF!</v>
      </c>
      <c r="H654" s="3"/>
      <c r="I654" s="4">
        <f>B654</f>
        <v>100</v>
      </c>
      <c r="J654" s="3"/>
      <c r="K654" s="12"/>
    </row>
    <row r="655" spans="1:11" x14ac:dyDescent="0.2">
      <c r="A655" s="24" t="s">
        <v>564</v>
      </c>
      <c r="B655" s="15"/>
      <c r="C655" s="11"/>
      <c r="D655" s="6" t="e">
        <f>#REF!</f>
        <v>#REF!</v>
      </c>
      <c r="E655" s="7"/>
      <c r="F655" s="7" t="e">
        <f>#REF!</f>
        <v>#REF!</v>
      </c>
      <c r="G655" s="5"/>
      <c r="H655" s="6" t="e">
        <f>#REF!</f>
        <v>#REF!</v>
      </c>
      <c r="I655" s="7"/>
      <c r="J655" s="6">
        <f>B655</f>
        <v>0</v>
      </c>
      <c r="K655" s="12"/>
    </row>
    <row r="656" spans="1:11" ht="25.5" x14ac:dyDescent="0.2">
      <c r="A656" s="23" t="s">
        <v>565</v>
      </c>
      <c r="B656" s="1">
        <v>200</v>
      </c>
      <c r="C656" s="10" t="e">
        <f>#REF!</f>
        <v>#REF!</v>
      </c>
      <c r="D656" s="3"/>
      <c r="E656" s="4" t="e">
        <f>#REF!</f>
        <v>#REF!</v>
      </c>
      <c r="F656" s="4"/>
      <c r="G656" s="2" t="e">
        <f>#REF!</f>
        <v>#REF!</v>
      </c>
      <c r="H656" s="3"/>
      <c r="I656" s="4">
        <f>B656</f>
        <v>200</v>
      </c>
      <c r="J656" s="3"/>
      <c r="K656" s="12"/>
    </row>
    <row r="657" spans="1:11" x14ac:dyDescent="0.2">
      <c r="A657" s="24" t="s">
        <v>564</v>
      </c>
      <c r="B657" s="15"/>
      <c r="C657" s="11"/>
      <c r="D657" s="6" t="e">
        <f>#REF!</f>
        <v>#REF!</v>
      </c>
      <c r="E657" s="7"/>
      <c r="F657" s="7" t="e">
        <f>#REF!</f>
        <v>#REF!</v>
      </c>
      <c r="G657" s="5"/>
      <c r="H657" s="6" t="e">
        <f>#REF!</f>
        <v>#REF!</v>
      </c>
      <c r="I657" s="7"/>
      <c r="J657" s="6">
        <f>B657</f>
        <v>0</v>
      </c>
      <c r="K657" s="12"/>
    </row>
    <row r="658" spans="1:11" ht="25.5" x14ac:dyDescent="0.2">
      <c r="A658" s="23" t="s">
        <v>566</v>
      </c>
      <c r="B658" s="1">
        <v>240</v>
      </c>
      <c r="C658" s="10" t="e">
        <f>#REF!</f>
        <v>#REF!</v>
      </c>
      <c r="D658" s="3"/>
      <c r="E658" s="4" t="e">
        <f>#REF!</f>
        <v>#REF!</v>
      </c>
      <c r="F658" s="4"/>
      <c r="G658" s="2" t="e">
        <f>#REF!</f>
        <v>#REF!</v>
      </c>
      <c r="H658" s="3"/>
      <c r="I658" s="4">
        <f>B658</f>
        <v>240</v>
      </c>
      <c r="J658" s="3"/>
      <c r="K658" s="12"/>
    </row>
    <row r="659" spans="1:11" x14ac:dyDescent="0.2">
      <c r="A659" s="24" t="s">
        <v>564</v>
      </c>
      <c r="B659" s="15"/>
      <c r="C659" s="11"/>
      <c r="D659" s="6" t="e">
        <f>#REF!</f>
        <v>#REF!</v>
      </c>
      <c r="E659" s="7"/>
      <c r="F659" s="7" t="e">
        <f>#REF!</f>
        <v>#REF!</v>
      </c>
      <c r="G659" s="5"/>
      <c r="H659" s="6" t="e">
        <f>#REF!</f>
        <v>#REF!</v>
      </c>
      <c r="I659" s="7"/>
      <c r="J659" s="6">
        <f>B659</f>
        <v>0</v>
      </c>
      <c r="K659" s="12"/>
    </row>
    <row r="660" spans="1:11" ht="25.5" x14ac:dyDescent="0.2">
      <c r="A660" s="23" t="s">
        <v>567</v>
      </c>
      <c r="B660" s="1">
        <v>300</v>
      </c>
      <c r="C660" s="10" t="e">
        <f>#REF!</f>
        <v>#REF!</v>
      </c>
      <c r="D660" s="3"/>
      <c r="E660" s="4" t="e">
        <f>#REF!</f>
        <v>#REF!</v>
      </c>
      <c r="F660" s="4"/>
      <c r="G660" s="2" t="e">
        <f>#REF!</f>
        <v>#REF!</v>
      </c>
      <c r="H660" s="3"/>
      <c r="I660" s="4">
        <f>B660</f>
        <v>300</v>
      </c>
      <c r="J660" s="3"/>
      <c r="K660" s="12"/>
    </row>
    <row r="661" spans="1:11" x14ac:dyDescent="0.2">
      <c r="A661" s="24" t="s">
        <v>564</v>
      </c>
      <c r="B661" s="15"/>
      <c r="C661" s="11"/>
      <c r="D661" s="6" t="e">
        <f>#REF!</f>
        <v>#REF!</v>
      </c>
      <c r="E661" s="7"/>
      <c r="F661" s="7" t="e">
        <f>#REF!</f>
        <v>#REF!</v>
      </c>
      <c r="G661" s="5"/>
      <c r="H661" s="6" t="e">
        <f>#REF!</f>
        <v>#REF!</v>
      </c>
      <c r="I661" s="7"/>
      <c r="J661" s="6">
        <f>B661</f>
        <v>0</v>
      </c>
      <c r="K661" s="12"/>
    </row>
    <row r="662" spans="1:11" ht="25.5" x14ac:dyDescent="0.2">
      <c r="A662" s="23" t="s">
        <v>568</v>
      </c>
      <c r="B662" s="1">
        <v>100</v>
      </c>
      <c r="C662" s="10" t="e">
        <f>#REF!</f>
        <v>#REF!</v>
      </c>
      <c r="D662" s="3"/>
      <c r="E662" s="4" t="e">
        <f>#REF!</f>
        <v>#REF!</v>
      </c>
      <c r="F662" s="4"/>
      <c r="G662" s="2" t="e">
        <f>#REF!</f>
        <v>#REF!</v>
      </c>
      <c r="H662" s="3"/>
      <c r="I662" s="4">
        <f>B662</f>
        <v>100</v>
      </c>
      <c r="J662" s="3"/>
      <c r="K662" s="12"/>
    </row>
    <row r="663" spans="1:11" x14ac:dyDescent="0.2">
      <c r="A663" s="24" t="s">
        <v>564</v>
      </c>
      <c r="B663" s="15"/>
      <c r="C663" s="11"/>
      <c r="D663" s="6" t="e">
        <f>#REF!</f>
        <v>#REF!</v>
      </c>
      <c r="E663" s="7"/>
      <c r="F663" s="7" t="e">
        <f>#REF!</f>
        <v>#REF!</v>
      </c>
      <c r="G663" s="5"/>
      <c r="H663" s="6" t="e">
        <f>#REF!</f>
        <v>#REF!</v>
      </c>
      <c r="I663" s="7"/>
      <c r="J663" s="6">
        <f>B663</f>
        <v>0</v>
      </c>
      <c r="K663" s="12"/>
    </row>
    <row r="664" spans="1:11" ht="25.5" x14ac:dyDescent="0.2">
      <c r="A664" s="23" t="s">
        <v>569</v>
      </c>
      <c r="B664" s="1">
        <v>250</v>
      </c>
      <c r="C664" s="10" t="e">
        <f>#REF!</f>
        <v>#REF!</v>
      </c>
      <c r="D664" s="3"/>
      <c r="E664" s="4" t="e">
        <f>#REF!</f>
        <v>#REF!</v>
      </c>
      <c r="F664" s="4"/>
      <c r="G664" s="2" t="e">
        <f>#REF!</f>
        <v>#REF!</v>
      </c>
      <c r="H664" s="3"/>
      <c r="I664" s="4">
        <f>B664</f>
        <v>250</v>
      </c>
      <c r="J664" s="3"/>
      <c r="K664" s="12"/>
    </row>
    <row r="665" spans="1:11" x14ac:dyDescent="0.2">
      <c r="A665" s="24" t="s">
        <v>564</v>
      </c>
      <c r="B665" s="15"/>
      <c r="C665" s="11"/>
      <c r="D665" s="6" t="e">
        <f>#REF!</f>
        <v>#REF!</v>
      </c>
      <c r="E665" s="7"/>
      <c r="F665" s="7" t="e">
        <f>#REF!</f>
        <v>#REF!</v>
      </c>
      <c r="G665" s="5"/>
      <c r="H665" s="6" t="e">
        <f>#REF!</f>
        <v>#REF!</v>
      </c>
      <c r="I665" s="7"/>
      <c r="J665" s="6">
        <f>B665</f>
        <v>0</v>
      </c>
      <c r="K665" s="12"/>
    </row>
    <row r="666" spans="1:11" ht="25.5" x14ac:dyDescent="0.2">
      <c r="A666" s="23" t="s">
        <v>570</v>
      </c>
      <c r="B666" s="1">
        <v>50</v>
      </c>
      <c r="C666" s="10" t="e">
        <f>#REF!</f>
        <v>#REF!</v>
      </c>
      <c r="D666" s="3"/>
      <c r="E666" s="4" t="e">
        <f>#REF!</f>
        <v>#REF!</v>
      </c>
      <c r="F666" s="4"/>
      <c r="G666" s="2" t="e">
        <f>#REF!</f>
        <v>#REF!</v>
      </c>
      <c r="H666" s="3"/>
      <c r="I666" s="4">
        <f>B666</f>
        <v>50</v>
      </c>
      <c r="J666" s="3"/>
      <c r="K666" s="12"/>
    </row>
    <row r="667" spans="1:11" x14ac:dyDescent="0.2">
      <c r="A667" s="24" t="s">
        <v>564</v>
      </c>
      <c r="B667" s="15"/>
      <c r="C667" s="11"/>
      <c r="D667" s="6" t="e">
        <f>#REF!</f>
        <v>#REF!</v>
      </c>
      <c r="E667" s="7"/>
      <c r="F667" s="7" t="e">
        <f>#REF!</f>
        <v>#REF!</v>
      </c>
      <c r="G667" s="5"/>
      <c r="H667" s="6" t="e">
        <f>#REF!</f>
        <v>#REF!</v>
      </c>
      <c r="I667" s="7"/>
      <c r="J667" s="6">
        <f>B667</f>
        <v>0</v>
      </c>
      <c r="K667" s="12"/>
    </row>
    <row r="668" spans="1:11" ht="38.25" x14ac:dyDescent="0.2">
      <c r="A668" s="23" t="s">
        <v>571</v>
      </c>
      <c r="B668" s="1">
        <v>17498</v>
      </c>
      <c r="C668" s="10" t="e">
        <f>#REF!</f>
        <v>#REF!</v>
      </c>
      <c r="D668" s="3"/>
      <c r="E668" s="4" t="e">
        <f>#REF!</f>
        <v>#REF!</v>
      </c>
      <c r="F668" s="4"/>
      <c r="G668" s="2" t="e">
        <f>#REF!</f>
        <v>#REF!</v>
      </c>
      <c r="H668" s="3"/>
      <c r="I668" s="4">
        <f>B668</f>
        <v>17498</v>
      </c>
      <c r="J668" s="3"/>
      <c r="K668" s="12"/>
    </row>
    <row r="669" spans="1:11" x14ac:dyDescent="0.2">
      <c r="A669" s="24" t="s">
        <v>572</v>
      </c>
      <c r="B669" s="15"/>
      <c r="C669" s="11"/>
      <c r="D669" s="6" t="e">
        <f>#REF!</f>
        <v>#REF!</v>
      </c>
      <c r="E669" s="7"/>
      <c r="F669" s="7" t="e">
        <f>#REF!</f>
        <v>#REF!</v>
      </c>
      <c r="G669" s="5"/>
      <c r="H669" s="6" t="e">
        <f>#REF!</f>
        <v>#REF!</v>
      </c>
      <c r="I669" s="7"/>
      <c r="J669" s="6">
        <f>B669</f>
        <v>0</v>
      </c>
      <c r="K669" s="12"/>
    </row>
    <row r="670" spans="1:11" s="8" customFormat="1" ht="15" hidden="1" customHeight="1" thickBot="1" x14ac:dyDescent="0.25">
      <c r="A670" s="16"/>
      <c r="B670" s="17"/>
      <c r="K670" s="9" t="s">
        <v>2</v>
      </c>
    </row>
    <row r="671" spans="1:11" x14ac:dyDescent="0.2">
      <c r="A671" s="23" t="s">
        <v>573</v>
      </c>
      <c r="B671" s="1">
        <v>70</v>
      </c>
      <c r="C671" s="10" t="e">
        <f>#REF!</f>
        <v>#REF!</v>
      </c>
      <c r="D671" s="3"/>
      <c r="E671" s="4" t="e">
        <f>#REF!</f>
        <v>#REF!</v>
      </c>
      <c r="F671" s="4"/>
      <c r="G671" s="2" t="e">
        <f>#REF!</f>
        <v>#REF!</v>
      </c>
      <c r="H671" s="3"/>
      <c r="I671" s="4">
        <f>B671</f>
        <v>70</v>
      </c>
      <c r="J671" s="3"/>
      <c r="K671" s="12"/>
    </row>
    <row r="672" spans="1:11" x14ac:dyDescent="0.2">
      <c r="A672" s="24" t="s">
        <v>574</v>
      </c>
      <c r="B672" s="15"/>
      <c r="C672" s="11"/>
      <c r="D672" s="6" t="e">
        <f>#REF!</f>
        <v>#REF!</v>
      </c>
      <c r="E672" s="7"/>
      <c r="F672" s="7" t="e">
        <f>#REF!</f>
        <v>#REF!</v>
      </c>
      <c r="G672" s="5"/>
      <c r="H672" s="6" t="e">
        <f>#REF!</f>
        <v>#REF!</v>
      </c>
      <c r="I672" s="7"/>
      <c r="J672" s="6">
        <f>B672</f>
        <v>0</v>
      </c>
      <c r="K672" s="12"/>
    </row>
    <row r="673" spans="1:11" x14ac:dyDescent="0.2">
      <c r="A673" s="23" t="s">
        <v>575</v>
      </c>
      <c r="B673" s="1">
        <v>110</v>
      </c>
      <c r="C673" s="10" t="e">
        <f>#REF!</f>
        <v>#REF!</v>
      </c>
      <c r="D673" s="3"/>
      <c r="E673" s="4" t="e">
        <f>#REF!</f>
        <v>#REF!</v>
      </c>
      <c r="F673" s="4"/>
      <c r="G673" s="2" t="e">
        <f>#REF!</f>
        <v>#REF!</v>
      </c>
      <c r="H673" s="3"/>
      <c r="I673" s="4">
        <f>B673</f>
        <v>110</v>
      </c>
      <c r="J673" s="3"/>
      <c r="K673" s="12"/>
    </row>
    <row r="674" spans="1:11" x14ac:dyDescent="0.2">
      <c r="A674" s="24" t="s">
        <v>576</v>
      </c>
      <c r="B674" s="15"/>
      <c r="C674" s="11"/>
      <c r="D674" s="6" t="e">
        <f>#REF!</f>
        <v>#REF!</v>
      </c>
      <c r="E674" s="7"/>
      <c r="F674" s="7" t="e">
        <f>#REF!</f>
        <v>#REF!</v>
      </c>
      <c r="G674" s="5"/>
      <c r="H674" s="6" t="e">
        <f>#REF!</f>
        <v>#REF!</v>
      </c>
      <c r="I674" s="7"/>
      <c r="J674" s="6">
        <f>B674</f>
        <v>0</v>
      </c>
      <c r="K674" s="12"/>
    </row>
    <row r="675" spans="1:11" s="8" customFormat="1" ht="15" hidden="1" customHeight="1" thickBot="1" x14ac:dyDescent="0.25">
      <c r="A675" s="16"/>
      <c r="B675" s="17"/>
      <c r="K675" s="9" t="s">
        <v>2</v>
      </c>
    </row>
    <row r="676" spans="1:11" ht="25.5" x14ac:dyDescent="0.2">
      <c r="A676" s="23" t="s">
        <v>577</v>
      </c>
      <c r="B676" s="1">
        <v>100</v>
      </c>
      <c r="C676" s="10" t="e">
        <f>#REF!</f>
        <v>#REF!</v>
      </c>
      <c r="D676" s="3"/>
      <c r="E676" s="4" t="e">
        <f>#REF!</f>
        <v>#REF!</v>
      </c>
      <c r="F676" s="4"/>
      <c r="G676" s="2" t="e">
        <f>#REF!</f>
        <v>#REF!</v>
      </c>
      <c r="H676" s="3"/>
      <c r="I676" s="4">
        <f>B676</f>
        <v>100</v>
      </c>
      <c r="J676" s="3"/>
      <c r="K676" s="12"/>
    </row>
    <row r="677" spans="1:11" x14ac:dyDescent="0.2">
      <c r="A677" s="24" t="s">
        <v>578</v>
      </c>
      <c r="B677" s="15"/>
      <c r="C677" s="11"/>
      <c r="D677" s="6" t="e">
        <f>#REF!</f>
        <v>#REF!</v>
      </c>
      <c r="E677" s="7"/>
      <c r="F677" s="7" t="e">
        <f>#REF!</f>
        <v>#REF!</v>
      </c>
      <c r="G677" s="5"/>
      <c r="H677" s="6" t="e">
        <f>#REF!</f>
        <v>#REF!</v>
      </c>
      <c r="I677" s="7"/>
      <c r="J677" s="6">
        <f>B677</f>
        <v>0</v>
      </c>
      <c r="K677" s="12"/>
    </row>
    <row r="678" spans="1:11" s="8" customFormat="1" ht="15" hidden="1" customHeight="1" thickBot="1" x14ac:dyDescent="0.25">
      <c r="A678" s="16"/>
      <c r="B678" s="17"/>
      <c r="K678" s="9" t="s">
        <v>2</v>
      </c>
    </row>
    <row r="679" spans="1:11" x14ac:dyDescent="0.2">
      <c r="A679" s="23" t="s">
        <v>579</v>
      </c>
      <c r="B679" s="1">
        <v>1</v>
      </c>
      <c r="C679" s="10" t="e">
        <f>#REF!</f>
        <v>#REF!</v>
      </c>
      <c r="D679" s="3"/>
      <c r="E679" s="4" t="e">
        <f>#REF!</f>
        <v>#REF!</v>
      </c>
      <c r="F679" s="4"/>
      <c r="G679" s="2" t="e">
        <f>#REF!</f>
        <v>#REF!</v>
      </c>
      <c r="H679" s="3"/>
      <c r="I679" s="4">
        <f>B679</f>
        <v>1</v>
      </c>
      <c r="J679" s="3"/>
      <c r="K679" s="12"/>
    </row>
    <row r="680" spans="1:11" x14ac:dyDescent="0.2">
      <c r="A680" s="24" t="s">
        <v>580</v>
      </c>
      <c r="B680" s="15"/>
      <c r="C680" s="11"/>
      <c r="D680" s="6" t="e">
        <f>#REF!</f>
        <v>#REF!</v>
      </c>
      <c r="E680" s="7"/>
      <c r="F680" s="7" t="e">
        <f>#REF!</f>
        <v>#REF!</v>
      </c>
      <c r="G680" s="5"/>
      <c r="H680" s="6" t="e">
        <f>#REF!</f>
        <v>#REF!</v>
      </c>
      <c r="I680" s="7"/>
      <c r="J680" s="6">
        <f>B680</f>
        <v>0</v>
      </c>
      <c r="K68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2024-08-12T06:34:54Z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