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  <c r="C531" i="4"/>
  <c r="E531" i="4"/>
  <c r="G531" i="4"/>
  <c r="I531" i="4"/>
  <c r="D532" i="4"/>
  <c r="F532" i="4"/>
  <c r="H532" i="4"/>
  <c r="J532" i="4"/>
  <c r="C533" i="4"/>
  <c r="E533" i="4"/>
  <c r="G533" i="4"/>
  <c r="I533" i="4"/>
  <c r="D534" i="4"/>
  <c r="F534" i="4"/>
  <c r="H534" i="4"/>
  <c r="J534" i="4"/>
  <c r="C535" i="4"/>
  <c r="E535" i="4"/>
  <c r="G535" i="4"/>
  <c r="I535" i="4"/>
  <c r="D536" i="4"/>
  <c r="F536" i="4"/>
  <c r="H536" i="4"/>
  <c r="J536" i="4"/>
  <c r="C537" i="4"/>
  <c r="E537" i="4"/>
  <c r="G537" i="4"/>
  <c r="I537" i="4"/>
  <c r="D538" i="4"/>
  <c r="F538" i="4"/>
  <c r="H538" i="4"/>
  <c r="J538" i="4"/>
  <c r="C540" i="4"/>
  <c r="E540" i="4"/>
  <c r="G540" i="4"/>
  <c r="I540" i="4"/>
  <c r="D541" i="4"/>
  <c r="F541" i="4"/>
  <c r="H541" i="4"/>
  <c r="J541" i="4"/>
  <c r="C542" i="4"/>
  <c r="E542" i="4"/>
  <c r="G542" i="4"/>
  <c r="I542" i="4"/>
  <c r="D543" i="4"/>
  <c r="F543" i="4"/>
  <c r="H543" i="4"/>
  <c r="J543" i="4"/>
  <c r="C544" i="4"/>
  <c r="E544" i="4"/>
  <c r="G544" i="4"/>
  <c r="I544" i="4"/>
  <c r="D545" i="4"/>
  <c r="F545" i="4"/>
  <c r="H545" i="4"/>
  <c r="J545" i="4"/>
  <c r="C546" i="4"/>
  <c r="E546" i="4"/>
  <c r="G546" i="4"/>
  <c r="I546" i="4"/>
  <c r="D547" i="4"/>
  <c r="F547" i="4"/>
  <c r="H547" i="4"/>
  <c r="J547" i="4"/>
  <c r="C548" i="4"/>
  <c r="E548" i="4"/>
  <c r="G548" i="4"/>
  <c r="I548" i="4"/>
  <c r="D549" i="4"/>
  <c r="F549" i="4"/>
  <c r="H549" i="4"/>
  <c r="J549" i="4"/>
  <c r="C550" i="4"/>
  <c r="E550" i="4"/>
  <c r="G550" i="4"/>
  <c r="I550" i="4"/>
  <c r="D551" i="4"/>
  <c r="F551" i="4"/>
  <c r="H551" i="4"/>
  <c r="J551" i="4"/>
  <c r="C552" i="4"/>
  <c r="E552" i="4"/>
  <c r="G552" i="4"/>
  <c r="I552" i="4"/>
  <c r="D553" i="4"/>
  <c r="F553" i="4"/>
  <c r="H553" i="4"/>
  <c r="J553" i="4"/>
  <c r="C554" i="4"/>
  <c r="E554" i="4"/>
  <c r="G554" i="4"/>
  <c r="I554" i="4"/>
  <c r="D555" i="4"/>
  <c r="F555" i="4"/>
  <c r="H555" i="4"/>
  <c r="J555" i="4"/>
  <c r="C556" i="4"/>
  <c r="E556" i="4"/>
  <c r="G556" i="4"/>
  <c r="I556" i="4"/>
  <c r="D557" i="4"/>
  <c r="F557" i="4"/>
  <c r="H557" i="4"/>
  <c r="J557" i="4"/>
  <c r="C558" i="4"/>
  <c r="E558" i="4"/>
  <c r="G558" i="4"/>
  <c r="I558" i="4"/>
  <c r="D559" i="4"/>
  <c r="F559" i="4"/>
  <c r="H559" i="4"/>
  <c r="J559" i="4"/>
  <c r="C560" i="4"/>
  <c r="E560" i="4"/>
  <c r="G560" i="4"/>
  <c r="I560" i="4"/>
  <c r="D561" i="4"/>
  <c r="F561" i="4"/>
  <c r="H561" i="4"/>
  <c r="J561" i="4"/>
  <c r="C562" i="4"/>
  <c r="E562" i="4"/>
  <c r="G562" i="4"/>
  <c r="I562" i="4"/>
  <c r="D563" i="4"/>
  <c r="F563" i="4"/>
  <c r="H563" i="4"/>
  <c r="J563" i="4"/>
  <c r="C564" i="4"/>
  <c r="E564" i="4"/>
  <c r="G564" i="4"/>
  <c r="I564" i="4"/>
  <c r="D565" i="4"/>
  <c r="F565" i="4"/>
  <c r="H565" i="4"/>
  <c r="J565" i="4"/>
  <c r="C566" i="4"/>
  <c r="E566" i="4"/>
  <c r="G566" i="4"/>
  <c r="I566" i="4"/>
  <c r="D567" i="4"/>
  <c r="F567" i="4"/>
  <c r="H567" i="4"/>
  <c r="J567" i="4"/>
  <c r="C568" i="4"/>
  <c r="E568" i="4"/>
  <c r="G568" i="4"/>
  <c r="I568" i="4"/>
  <c r="D569" i="4"/>
  <c r="F569" i="4"/>
  <c r="H569" i="4"/>
  <c r="J569" i="4"/>
  <c r="C570" i="4"/>
  <c r="E570" i="4"/>
  <c r="G570" i="4"/>
  <c r="I570" i="4"/>
  <c r="D571" i="4"/>
  <c r="F571" i="4"/>
  <c r="H571" i="4"/>
  <c r="J571" i="4"/>
  <c r="C572" i="4"/>
  <c r="E572" i="4"/>
  <c r="G572" i="4"/>
  <c r="I572" i="4"/>
  <c r="D573" i="4"/>
  <c r="F573" i="4"/>
  <c r="H573" i="4"/>
  <c r="J573" i="4"/>
  <c r="C574" i="4"/>
  <c r="E574" i="4"/>
  <c r="G574" i="4"/>
  <c r="I574" i="4"/>
  <c r="D575" i="4"/>
  <c r="F575" i="4"/>
  <c r="H575" i="4"/>
  <c r="J575" i="4"/>
  <c r="C576" i="4"/>
  <c r="E576" i="4"/>
  <c r="G576" i="4"/>
  <c r="I576" i="4"/>
  <c r="D577" i="4"/>
  <c r="F577" i="4"/>
  <c r="H577" i="4"/>
  <c r="J577" i="4"/>
  <c r="C578" i="4"/>
  <c r="E578" i="4"/>
  <c r="G578" i="4"/>
  <c r="I578" i="4"/>
  <c r="D579" i="4"/>
  <c r="F579" i="4"/>
  <c r="H579" i="4"/>
  <c r="J579" i="4"/>
  <c r="C580" i="4"/>
  <c r="E580" i="4"/>
  <c r="G580" i="4"/>
  <c r="I580" i="4"/>
  <c r="D581" i="4"/>
  <c r="F581" i="4"/>
  <c r="H581" i="4"/>
  <c r="J581" i="4"/>
  <c r="C582" i="4"/>
  <c r="E582" i="4"/>
  <c r="G582" i="4"/>
  <c r="I582" i="4"/>
  <c r="D583" i="4"/>
  <c r="F583" i="4"/>
  <c r="H583" i="4"/>
  <c r="J583" i="4"/>
  <c r="C584" i="4"/>
  <c r="E584" i="4"/>
  <c r="G584" i="4"/>
  <c r="I584" i="4"/>
  <c r="D585" i="4"/>
  <c r="F585" i="4"/>
  <c r="H585" i="4"/>
  <c r="J585" i="4"/>
  <c r="C586" i="4"/>
  <c r="E586" i="4"/>
  <c r="G586" i="4"/>
  <c r="I586" i="4"/>
  <c r="D587" i="4"/>
  <c r="F587" i="4"/>
  <c r="H587" i="4"/>
  <c r="J587" i="4"/>
  <c r="C588" i="4"/>
  <c r="E588" i="4"/>
  <c r="G588" i="4"/>
  <c r="I588" i="4"/>
  <c r="D589" i="4"/>
  <c r="F589" i="4"/>
  <c r="H589" i="4"/>
  <c r="J589" i="4"/>
  <c r="C591" i="4"/>
  <c r="E591" i="4"/>
  <c r="G591" i="4"/>
  <c r="I591" i="4"/>
  <c r="D592" i="4"/>
  <c r="F592" i="4"/>
  <c r="H592" i="4"/>
  <c r="J592" i="4"/>
  <c r="C593" i="4"/>
  <c r="E593" i="4"/>
  <c r="G593" i="4"/>
  <c r="I593" i="4"/>
  <c r="D594" i="4"/>
  <c r="F594" i="4"/>
  <c r="H594" i="4"/>
  <c r="J594" i="4"/>
  <c r="C596" i="4"/>
  <c r="E596" i="4"/>
  <c r="G596" i="4"/>
  <c r="I596" i="4"/>
  <c r="D597" i="4"/>
  <c r="F597" i="4"/>
  <c r="H597" i="4"/>
  <c r="J597" i="4"/>
</calcChain>
</file>

<file path=xl/sharedStrings.xml><?xml version="1.0" encoding="utf-8"?>
<sst xmlns="http://schemas.openxmlformats.org/spreadsheetml/2006/main" count="596" uniqueCount="502">
  <si>
    <t>Найменування товару, одиниця вимірювання, середня ціна</t>
  </si>
  <si>
    <t>Залишок на 17.02.2025 (кількість)</t>
  </si>
  <si>
    <t>^</t>
  </si>
  <si>
    <t xml:space="preserve">Атропін-ДАРНИЦЯ®, розчин для ін'єкцій, 1мг/мл 1мл </t>
  </si>
  <si>
    <t>амп. 4.0150</t>
  </si>
  <si>
    <t xml:space="preserve">Метоклопрамід-ДАРНИЦЯ, розчин для ін'єкцій, 5мг/мл 2мл </t>
  </si>
  <si>
    <t>амп. 4.7000</t>
  </si>
  <si>
    <t xml:space="preserve">Фуросемід-ДАРНИЦЯ, розчин для ін'єкцій, 10мг/мл 2мл </t>
  </si>
  <si>
    <t>амп. 6.4000</t>
  </si>
  <si>
    <t xml:space="preserve">Ібупрофен-Здоров'я капс по 400мг </t>
  </si>
  <si>
    <t>капс. 3.6110</t>
  </si>
  <si>
    <t xml:space="preserve">Альбувен розчин д/ін 10% по 100мл </t>
  </si>
  <si>
    <t>флак. 1361.8000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</si>
  <si>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</si>
  <si>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</si>
  <si>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</si>
  <si>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</si>
  <si>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Амфоліп суспензія для розчину для інфузій 5мг/мл по 10мл у фл </t>
  </si>
  <si>
    <t>флак. 2338.4100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</si>
  <si>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</si>
  <si>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</si>
  <si>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</si>
  <si>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</si>
  <si>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</si>
  <si>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</si>
  <si>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</si>
  <si>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</si>
  <si>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Вугілля активоване табл. по 250мг </t>
  </si>
  <si>
    <t>табл. 0.4514</t>
  </si>
  <si>
    <t xml:space="preserve">ГАЛОПРИЛ розч. для ін. 5мг/мл по 1мл в ампулі </t>
  </si>
  <si>
    <t>амп. 14.0500</t>
  </si>
  <si>
    <t xml:space="preserve">ГЕРПЕВІР® порошок для розчину для ін'єкцій по 250 мг </t>
  </si>
  <si>
    <t>флак. 188.2225</t>
  </si>
  <si>
    <t xml:space="preserve">Діаформін табл, по 500мг </t>
  </si>
  <si>
    <t>табл. 0.6966</t>
  </si>
  <si>
    <t xml:space="preserve">Дротаверин-ДАРНИЦЯ, розчин для ін'єкцій, 20мг/мл 2мл </t>
  </si>
  <si>
    <t>амп. 6.6000</t>
  </si>
  <si>
    <t xml:space="preserve">Кортінефф, таблетки по 0,1 мг по 20 таблеток у флаконі </t>
  </si>
  <si>
    <t>табл. 3.6411</t>
  </si>
  <si>
    <t xml:space="preserve">Лінезолідин розчин для інф 2мг/мл по 300мл </t>
  </si>
  <si>
    <t>флак. 619.1776</t>
  </si>
  <si>
    <t xml:space="preserve">Лоперамід табл по 2мг </t>
  </si>
  <si>
    <t>табл. 0.5168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</si>
  <si>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</si>
  <si>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</si>
  <si>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</si>
  <si>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</si>
  <si>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</si>
  <si>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</si>
  <si>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</si>
  <si>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</si>
  <si>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</si>
  <si>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</si>
  <si>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</si>
  <si>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</si>
  <si>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ПРОПОФОЛ-НОВО, емульс.д/інф, 10 мг/мл по 20 мл у пляшці </t>
  </si>
  <si>
    <t>флак. 42.4000</t>
  </si>
  <si>
    <t xml:space="preserve">Пропофол-НОВО емульсія для інфузій 10 мг/мл по 50 мл у флаконі </t>
  </si>
  <si>
    <t>флак. 119.0000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</si>
  <si>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</si>
  <si>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</si>
  <si>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</si>
  <si>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</si>
  <si>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</si>
  <si>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</si>
  <si>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96% розч.д/зовн.заст.100мл </t>
  </si>
  <si>
    <t>флак. 23.1400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</si>
  <si>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</si>
  <si>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</si>
  <si>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</si>
  <si>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</si>
  <si>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</si>
  <si>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</si>
  <si>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</si>
  <si>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</si>
  <si>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карбамазепін-Дарниця табл по 200 мг </t>
  </si>
  <si>
    <t>табл. 1.5948</t>
  </si>
  <si>
    <t xml:space="preserve">Інфулган розчин для інфузій 10мг/мл по 100мл </t>
  </si>
  <si>
    <t>флак. 57.7477</t>
  </si>
  <si>
    <t xml:space="preserve">Глюкоза розчин д/ін 50мг/мл по 200мл </t>
  </si>
  <si>
    <t>флак. 16.0000</t>
  </si>
  <si>
    <t xml:space="preserve">Метронідазол розчин для інфузій 5 мг/мл по 100 мл </t>
  </si>
  <si>
    <t>флак. 18.5795</t>
  </si>
  <si>
    <t xml:space="preserve">Натрію хлорид розчин для інфузій, 9 мг/мл по 100 мл </t>
  </si>
  <si>
    <t>конт 13.5050</t>
  </si>
  <si>
    <t xml:space="preserve">Натрію хлорид розчин для інфузій, 9 мг/мл по 400 мл у контейнерах полімерних </t>
  </si>
  <si>
    <t>конт. 22.6542</t>
  </si>
  <si>
    <t xml:space="preserve">Засіб дезінфекційний "Додецид-HATA (Dodecide-NATA)" пляшка 1 л, широке горло </t>
  </si>
  <si>
    <t>пляш 479.0000</t>
  </si>
  <si>
    <t xml:space="preserve">Засіб дезінфекційний "Саноцид-НАТА (Sanocide-NATA)" (таблетки) пляшка 1 кг, широке горло </t>
  </si>
  <si>
    <t>пляш 306.0000</t>
  </si>
  <si>
    <t xml:space="preserve">Засіб дезінфекційний "Суперцид Сурджи-НАТА (Supercide Surgie-NATA)" пляшка 1 л, пробка диск-топ </t>
  </si>
  <si>
    <t>пляш 299.0000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</si>
  <si>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</si>
  <si>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</si>
  <si>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L-тироксин Фармак табл 100мкг </t>
  </si>
  <si>
    <t>табл. 0.8600</t>
  </si>
  <si>
    <t xml:space="preserve">Ємність для збору сечі "ALEXPHARM", 120 мл, стерильна </t>
  </si>
  <si>
    <t>шт. 4.7800</t>
  </si>
  <si>
    <t xml:space="preserve">ІНФУЛГАН, розчин для інфузій 10 мг/мл; по 100 мл </t>
  </si>
  <si>
    <t>флак. 57.7500</t>
  </si>
  <si>
    <t xml:space="preserve">Інфулган розчин для інфузій,10 мг\мл по 100мл </t>
  </si>
  <si>
    <t>флак. 57.7476</t>
  </si>
  <si>
    <t xml:space="preserve">Адреналін -Дарниця, р-н д/ін., 1,82мг/мл, по 1мл в амп </t>
  </si>
  <si>
    <t>амп. 10.2000</t>
  </si>
  <si>
    <t xml:space="preserve">Адреналін-Дарниця р-н д/ін 1,82мг/мл по 1мл в ампулі </t>
  </si>
  <si>
    <t xml:space="preserve">Азимед капсули по 250мг по 6 капсул </t>
  </si>
  <si>
    <t>капс. 22.2462</t>
  </si>
  <si>
    <t xml:space="preserve">Азитроміцин-ЗДОРОВ'Я капс по 500мг </t>
  </si>
  <si>
    <t>капс. 27.7333</t>
  </si>
  <si>
    <t xml:space="preserve">Азопірамова проба </t>
  </si>
  <si>
    <t>шт. 229.0000</t>
  </si>
  <si>
    <t xml:space="preserve">Аміновен інфант 10%р-н д/інф 100мл </t>
  </si>
  <si>
    <t>флак. 363.0000</t>
  </si>
  <si>
    <t xml:space="preserve">Аміцил ліоф д/ін 0,250 г фл </t>
  </si>
  <si>
    <t>флак. 42.6075</t>
  </si>
  <si>
    <t xml:space="preserve">Аміцил ліофіл. д/р-ну д/ін. 0,5 г фл. </t>
  </si>
  <si>
    <t>флак. 59.1962</t>
  </si>
  <si>
    <t xml:space="preserve">Ампіцилін пор. д/роз д/ін по 0,5г </t>
  </si>
  <si>
    <t>флак. 20.7944</t>
  </si>
  <si>
    <t xml:space="preserve">Анальгін-ДАРНИЦЯ, розчин для ін'єкцій, 500мг/мл 2мл </t>
  </si>
  <si>
    <t>амп. 10.0000</t>
  </si>
  <si>
    <t xml:space="preserve">Атропін-Дарниця®,розчин для ін'єкцій 1мг/мл по 1мл </t>
  </si>
  <si>
    <t>амп. 10.5975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</si>
  <si>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</si>
  <si>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</si>
  <si>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</si>
  <si>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</si>
  <si>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Біовен розчин для інфузій 10 % по 50 мл у пляшці або флаконі; по 1 пляшці або флакону в пачці з картону </t>
  </si>
  <si>
    <t>флак. 10245.0000</t>
  </si>
  <si>
    <t xml:space="preserve">Біовен розчин для інфузій 10 %; по 100 мл у флаконі; по 1 флакону в пачці з картону </t>
  </si>
  <si>
    <t>флак. 20490.0000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</si>
  <si>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</si>
  <si>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</si>
  <si>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</si>
  <si>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</si>
  <si>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</si>
  <si>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</si>
  <si>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</si>
  <si>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</si>
  <si>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</si>
  <si>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18.4150</t>
  </si>
  <si>
    <t xml:space="preserve">Бинт гіпсовий 15х270 </t>
  </si>
  <si>
    <t>шт. 29.0000</t>
  </si>
  <si>
    <t xml:space="preserve">Бинт гіпсовий 20*270 </t>
  </si>
  <si>
    <t>шт. 38.8000</t>
  </si>
  <si>
    <t xml:space="preserve">Бинт марл мед нестерил 7*14 </t>
  </si>
  <si>
    <t>шт. 14.6500</t>
  </si>
  <si>
    <t xml:space="preserve">Відріз марлевий медичний нестерильний </t>
  </si>
  <si>
    <t>м. 9.6000</t>
  </si>
  <si>
    <t xml:space="preserve">Вакуумна блакитна пробірка, 3,6мл, 3,8%, натрій цитрат(1-9), 13*75мм </t>
  </si>
  <si>
    <t>шт. 2.0000</t>
  </si>
  <si>
    <t xml:space="preserve">Вакуумна пробірка, 3.6 мл, 3.8% Натрій цитрат, (1:9), Блакитна, 13x75мм </t>
  </si>
  <si>
    <t xml:space="preserve">Вакуумна пробірка, 6 мл, Активатор згортання, Червона, 13x100 мм </t>
  </si>
  <si>
    <t xml:space="preserve">Вакуумна червона пробірка 6мл, Активатор згортання, 13*100мм </t>
  </si>
  <si>
    <t xml:space="preserve">Ванкоміцин  ліофілізат для розчину для інфузій по 1000 мг №1 </t>
  </si>
  <si>
    <t>флак. 262.0400</t>
  </si>
  <si>
    <t xml:space="preserve">Ванкоміцин ліофілізат для розчину для інфузій по 500 мг; по 1 флакону у картонній коробці </t>
  </si>
  <si>
    <t>флак. 137.9200</t>
  </si>
  <si>
    <t xml:space="preserve">Вата мед гігроск гігієн нестер зигзаг 100г </t>
  </si>
  <si>
    <t>шт. 26.0000</t>
  </si>
  <si>
    <t xml:space="preserve">Вата мед гігроскопічна гігієнічна нестер., зигзаг 100г </t>
  </si>
  <si>
    <t>шт. 26.3500</t>
  </si>
  <si>
    <t xml:space="preserve">Вода  для ін'єкцій розчинник для парентерального застосування по 400 мл </t>
  </si>
  <si>
    <t>флак. 31.5234</t>
  </si>
  <si>
    <t xml:space="preserve">Гідрокортизону ацетат, сусп д/ін 2,5%, амп 2 мл </t>
  </si>
  <si>
    <t>амп. 15.7000</t>
  </si>
  <si>
    <t xml:space="preserve">Гемотран®, р-н д/і, 50 мг/мл, амп. 5мл, </t>
  </si>
  <si>
    <t>амп. 20.0000</t>
  </si>
  <si>
    <t xml:space="preserve">Гентаміцин  сульфат-ДАРНИЦЯ,розчин для ін'єкцій, 40мг/мл 2мл №10 </t>
  </si>
  <si>
    <t>амп. 7.1880</t>
  </si>
  <si>
    <t xml:space="preserve">Гепарин ІНДАР, р-н для ін., 5 000МО/мл 5мл  у фл </t>
  </si>
  <si>
    <t>флак. 180.0000</t>
  </si>
  <si>
    <t xml:space="preserve">Герпевір пор.д/розч.д/ін. 250мг </t>
  </si>
  <si>
    <t>флак. 250.0000</t>
  </si>
  <si>
    <t xml:space="preserve">Глюкоза -Дарниця розч.д/ін 400мг/мл 20мл </t>
  </si>
  <si>
    <t>амп. 17.1000</t>
  </si>
  <si>
    <t xml:space="preserve">Глюкоза 100мг/мл по 200мл </t>
  </si>
  <si>
    <t>флак. 21.9600</t>
  </si>
  <si>
    <t xml:space="preserve">Глюкоза розчин д/ін 100мг/мл по 200мл </t>
  </si>
  <si>
    <t>флак. 20.0000</t>
  </si>
  <si>
    <t xml:space="preserve">Глюкоза-ДАРНИЦЯ,розчин для ін'єкцій, 400мг/мл 20мл </t>
  </si>
  <si>
    <t>амп. 10.5000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</si>
  <si>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</si>
  <si>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</si>
  <si>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</si>
  <si>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</si>
  <si>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р-н д/ін'єкцій, 4мг/мл по 1мл в ампулі </t>
  </si>
  <si>
    <t>амп. 8.0000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</si>
  <si>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</si>
  <si>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</si>
  <si>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</si>
  <si>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8.0600</t>
  </si>
  <si>
    <t xml:space="preserve">Дофамін 4%  5 мл </t>
  </si>
  <si>
    <t>амп. 36.6400</t>
  </si>
  <si>
    <t xml:space="preserve">Дофамін-ДАРНИЦЯ, конц. д/приг. р-ну д/інф., 40мг/мл 5мл </t>
  </si>
  <si>
    <t xml:space="preserve">Езонекса ліоф для розч д/ін та інф по 40 мг по 10 мл у флакони </t>
  </si>
  <si>
    <t>флак. 203.5047</t>
  </si>
  <si>
    <t xml:space="preserve">Ендотрахеальна трубка без манжети, TRO-PULMOFLOW № 2.5 </t>
  </si>
  <si>
    <t>шт. 42.0000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</si>
  <si>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</si>
  <si>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</si>
  <si>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</si>
  <si>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</si>
  <si>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</si>
  <si>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</si>
  <si>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</si>
  <si>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</si>
  <si>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</si>
  <si>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</si>
  <si>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</si>
  <si>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</si>
  <si>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Етамзилат р-н д/ін. 12,5% амп. 2 мл </t>
  </si>
  <si>
    <t>амп. 4.6841</t>
  </si>
  <si>
    <t xml:space="preserve">Еуфілін р-н д/ін 20 мг/мл 5 мл, </t>
  </si>
  <si>
    <t>амп. 6.0000</t>
  </si>
  <si>
    <t xml:space="preserve">Еуфілін-ДАРНИЦЯ, розчин для ін'єкцій, 20мг/мл 5мл </t>
  </si>
  <si>
    <t xml:space="preserve">Засіб дезінфікуючий з мийними властивостями "Біонол", 0,85 кг </t>
  </si>
  <si>
    <t>бан 348.0000</t>
  </si>
  <si>
    <t xml:space="preserve">Засіб дезинфікційний "МаксДез Стерил". 1 л. </t>
  </si>
  <si>
    <t>шт. 540.0000</t>
  </si>
  <si>
    <t xml:space="preserve">Засіб для дезінфекції рук "Лонгсепт ультра (Longcept ultra)", 1000 мл </t>
  </si>
  <si>
    <t>флак. 365.8000</t>
  </si>
  <si>
    <t xml:space="preserve">Засіб для дезінфекції рук "Лонгсепт ультра (Longcept ultra)", 5000 мл </t>
  </si>
  <si>
    <t>кан. 1624.2000</t>
  </si>
  <si>
    <t xml:space="preserve">Зонд для годування  TRO-NUTR1CATH 14 FG </t>
  </si>
  <si>
    <t>шт. 19.0000</t>
  </si>
  <si>
    <t xml:space="preserve">Зонд для годування TRO-NUTRICATH 10 FG </t>
  </si>
  <si>
    <t>шт. 14.0000</t>
  </si>
  <si>
    <t xml:space="preserve">Зонд для годування TRO-NUTRICATH 6 FG </t>
  </si>
  <si>
    <t xml:space="preserve">Зонд для годування TRO-NUTRICATH 8 FG </t>
  </si>
  <si>
    <t xml:space="preserve">Калію хлорид для розчину для інфузій 75мг/мл по 20мл </t>
  </si>
  <si>
    <t>флак. 30.0000</t>
  </si>
  <si>
    <t xml:space="preserve">Кальцію глюконат-Дарниця (Стабілізований) р-н для ін'єкцій 100мг/мл 5мл </t>
  </si>
  <si>
    <t>амп. 11.0000</t>
  </si>
  <si>
    <t xml:space="preserve">Канюля внутрішньовенна з ін'єкційним портом, npeMiyw^PUR, "ANGEL CARE", 22G (0,9x25 мм) </t>
  </si>
  <si>
    <t>шт. 9.2000</t>
  </si>
  <si>
    <t xml:space="preserve">Канюля внутрішньовенна з ін'єкційним портом, преміум, "ANGEL CARE", 26G (0,6x19 мм) </t>
  </si>
  <si>
    <t>шт. 11.1000</t>
  </si>
  <si>
    <t xml:space="preserve">Канюля внутрішньовенна з ін'єкційним портом, преміум, PUR, "ANGEL CARE", 24G (0,7x19 мм) </t>
  </si>
  <si>
    <t>шт. 10.3000</t>
  </si>
  <si>
    <t>шт. 8.2000</t>
  </si>
  <si>
    <t xml:space="preserve">Катетер аспіраційний "ANGEL CARE", 10 Fr, з вакуум контролем, Kapkon конектор </t>
  </si>
  <si>
    <t xml:space="preserve">Катетер аспіраційний "ANGEL CARE", 6 Fr, з вакуум контролем, Kapkon конектор </t>
  </si>
  <si>
    <t xml:space="preserve">Катетер аспіраційний "ANGEL CARE", 8 Fr, з вакуум контролем, Kapkon конектор </t>
  </si>
  <si>
    <t xml:space="preserve">Катетер підключичний №0,1 КВ-2набір (голка+катетер) </t>
  </si>
  <si>
    <t>шт. 88.7000</t>
  </si>
  <si>
    <t xml:space="preserve">Кетамін -ЗН р-н д/ін 50мг/мл по 2,0мл </t>
  </si>
  <si>
    <t>амп. 17.0000</t>
  </si>
  <si>
    <t xml:space="preserve">Кетгут звичайний без голки стерильний торгової марки IGAR №5 </t>
  </si>
  <si>
    <t>шт. 50.0000</t>
  </si>
  <si>
    <t xml:space="preserve">Кетгут простий, USP 4/0 (ЕР 2), 150 см, без голки </t>
  </si>
  <si>
    <t>шт. 37.5000</t>
  </si>
  <si>
    <t xml:space="preserve">Клейонка підкладна гумотканева вид А в індивідуальній упаковці по 2м </t>
  </si>
  <si>
    <t>шт. 265.0000</t>
  </si>
  <si>
    <t xml:space="preserve">Комплект для встановлення підключ катетора КВ-1 </t>
  </si>
  <si>
    <t>шт. 178.0000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</si>
  <si>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</si>
  <si>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</si>
  <si>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</si>
  <si>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</si>
  <si>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</si>
  <si>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</si>
  <si>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Крафт-папір 70*102 </t>
  </si>
  <si>
    <t>шт. 6.7280</t>
  </si>
  <si>
    <t xml:space="preserve">Лідокаїн  р-н д/ін. 2% амп. 2 мл №10 </t>
  </si>
  <si>
    <t>амп. 4.5000</t>
  </si>
  <si>
    <t xml:space="preserve">Лідокаїн-ДАРНИЦЯ, розчин для ін'єкцій, 20мг/мл по 2 мл </t>
  </si>
  <si>
    <t>амп. 1.7380</t>
  </si>
  <si>
    <t xml:space="preserve">Лінелід розчин д/інф 2мг/мл по 300мл у контейнері полімерному </t>
  </si>
  <si>
    <t>конт 520.0000</t>
  </si>
  <si>
    <t xml:space="preserve">Лінкоміцин -Дарниця  розчин для ін'єкцій 300 мг/мл по 2 мл в ампулі </t>
  </si>
  <si>
    <t>амп. 12.8560</t>
  </si>
  <si>
    <t xml:space="preserve">Левофлоксацин-НОВОФАРМ розчин для інфузій, 5 мг/мл по 100 мл у пляшці; по 1 пляшці у пачці </t>
  </si>
  <si>
    <t>флак. 64.0000</t>
  </si>
  <si>
    <t xml:space="preserve">Лезо скальпеля з карбонової сталі №11 </t>
  </si>
  <si>
    <t>шт. 9.0000</t>
  </si>
  <si>
    <t xml:space="preserve">Лезо скальпеля з карбонової сталі №22 </t>
  </si>
  <si>
    <t xml:space="preserve">Лезо скальпеля з карбонової сталі №24 </t>
  </si>
  <si>
    <t xml:space="preserve">Магнію сульфат -ДАРНИЦЯ розчин для ін'єкцій. 250 мг/мл по 5 мл </t>
  </si>
  <si>
    <t>амп. 3.3200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</si>
  <si>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</si>
  <si>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</si>
  <si>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</si>
  <si>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</si>
  <si>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>флак. 18.5794</t>
  </si>
  <si>
    <t xml:space="preserve">Метронідазол табл.0,25г </t>
  </si>
  <si>
    <t>табл. 7.3000</t>
  </si>
  <si>
    <t xml:space="preserve">Ммагнію СУЛЬФАТ -ДАРНИЦЯ розчин д/ін. 250 мг/мл по 5 мл </t>
  </si>
  <si>
    <t xml:space="preserve">Налоксон-ЗН розч.д/ін. 0,4мг/мл  по 1мл </t>
  </si>
  <si>
    <t>амп. 30.4000</t>
  </si>
  <si>
    <t xml:space="preserve">Натрію хлорид р-н д/інф 9 мг/мл 200мл </t>
  </si>
  <si>
    <t>флак. 14.1683</t>
  </si>
  <si>
    <t>конт 13.5046</t>
  </si>
  <si>
    <t xml:space="preserve">Натрію хлорид розчин для інфузій, 9 мг/мл по 200 мл </t>
  </si>
  <si>
    <t>флак. 14.1682</t>
  </si>
  <si>
    <t xml:space="preserve">Натрію хлорид розчин для інфузій, 9 мг/мл по 400 мл </t>
  </si>
  <si>
    <t>фл.-крап. 18.0000</t>
  </si>
  <si>
    <t xml:space="preserve">Небутамол розчин для інг.1 мг/мл по 2 мл </t>
  </si>
  <si>
    <t xml:space="preserve">ОНДАНСЕТРОН розчин для ін'єкцій 2мг/мл 2мл </t>
  </si>
  <si>
    <t xml:space="preserve">Омепразол -Дарниця капс по 20мг </t>
  </si>
  <si>
    <t xml:space="preserve">Ондасетрон р-н д/ін 2мг/мл амп 2мл </t>
  </si>
  <si>
    <t xml:space="preserve">Півмаска фільтрувальна </t>
  </si>
  <si>
    <t>шт. 24.0000</t>
  </si>
  <si>
    <t xml:space="preserve">Папаверин-ДАРНИЦЯ розчин для ін'єкцій, 20 мг/мл по 2 мл в ампулі, по 5 ампул у контурній чарунковій упаковці, по 2 контурні чарункові упаковки в пачці </t>
  </si>
  <si>
    <t xml:space="preserve">Парацетамол 500мг </t>
  </si>
  <si>
    <t>табл. 2.3790</t>
  </si>
  <si>
    <t xml:space="preserve">Перекись водню розчин 3% розч. для зовнішнього застосування  по 200мл </t>
  </si>
  <si>
    <t>флак. 25.7196</t>
  </si>
  <si>
    <t xml:space="preserve">Пластир мед RiverPlast TM IGAR прозорий (на поліетиленовій основі) 2,0*500 </t>
  </si>
  <si>
    <t>шт. 37.1000</t>
  </si>
  <si>
    <t xml:space="preserve">Подовжувач інфузійних магістралей низького тиску "ANGEL CARE", 150 cm/см </t>
  </si>
  <si>
    <t>шт. 13.6000</t>
  </si>
  <si>
    <t xml:space="preserve">Преднізолон-ДАРНИЦЯ, р-н д/ін'єкцій, 30мг/мл, по 1мл </t>
  </si>
  <si>
    <t>амп. 15.6200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</si>
  <si>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</si>
  <si>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</si>
  <si>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Пробірка ЕДТА 200 мкл </t>
  </si>
  <si>
    <t>шт. 10.0000</t>
  </si>
  <si>
    <t xml:space="preserve">Прозерин-ДАРНИЦЯ, розчин для ін'єкцій, 0,5мг/мл 1мл </t>
  </si>
  <si>
    <t>амп. 7.6000</t>
  </si>
  <si>
    <t xml:space="preserve">Пропофол-НОВО емульсія д/інф, 10мг/мл по 20мл </t>
  </si>
  <si>
    <t>флак. 70.0000</t>
  </si>
  <si>
    <t xml:space="preserve">Регідрон пор дозован по 18,9г порош у пакет </t>
  </si>
  <si>
    <t>пакет 14.4563</t>
  </si>
  <si>
    <t xml:space="preserve">Ретинолу ацетат розчин нашкірний та оральний, олійний 34,40мг/мл по 10мл у флаконі </t>
  </si>
  <si>
    <t>флак. 34.9100</t>
  </si>
  <si>
    <t xml:space="preserve">Рукавички   M   оглядові нітрилові біорозкладні "MEDICARE" (нестерильні, без пудри, текстуровані) розмір М </t>
  </si>
  <si>
    <t>пара 8.8000</t>
  </si>
  <si>
    <t xml:space="preserve">Рукавички  р.8,5 хірургічні латексні "MEDICARE" (стерильні, без пудри, текстуровані, з валиком на манжеті) </t>
  </si>
  <si>
    <t>пара 13.9000</t>
  </si>
  <si>
    <t xml:space="preserve">Рукавички 7,0   хірургічні латексні "MEDICARE" (стерильні, без пудри" текстуровані, з валиком на манжеті) розмір 7,0 </t>
  </si>
  <si>
    <t xml:space="preserve">Рукавички 7,0  хірургічні нітрилові "MEDICARE" (стерильні, без пудри, внутрішня поверхня вкрита полімерами, одягаються на мокрі руки, текстуровані) розмір 7,0 </t>
  </si>
  <si>
    <t>пара 42.0000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</si>
  <si>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</si>
  <si>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</si>
  <si>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 хірургічні латексні "MEDICARE" (стерильні, без пудри, текстуровані, з валиком на манжеті) розмір 7,5 </t>
  </si>
  <si>
    <t xml:space="preserve">Рукавички 7,5 мед латексні хірург неприп стер RIVERGLOVES торгівельної марки IGAR </t>
  </si>
  <si>
    <t xml:space="preserve">Рукавички 8,0   хірургічні латексні "MEDICARE" (стерильні, без пудри, текстуровані, з валиком на манжеті)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</si>
  <si>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</si>
  <si>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</si>
  <si>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9,0 латексні хірургічні рукавички стерильні без пудри, Encore® Latex Ortho </t>
  </si>
  <si>
    <t>пара 66.0000</t>
  </si>
  <si>
    <t xml:space="preserve">Рукавички L  оглядові нітрилові біорозкладні "MEDICARE" (нестерильні, без пудри, текстуровані) розмір L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</si>
  <si>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</si>
  <si>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</si>
  <si>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>пара 8.7800</t>
  </si>
  <si>
    <t xml:space="preserve">Рукавички L оглядові латексні "MEDICARE" (нестерильні, без пудри, внутрішня поверхня вкрита полімерами, текстуровані) розмір L </t>
  </si>
  <si>
    <t>пара 3.2000</t>
  </si>
  <si>
    <t xml:space="preserve">Рукавички M  оглядові латексні "MEDICARE" (нестерильні, без пудри, хлоровані, текстуровані), розмір М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</si>
  <si>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</si>
  <si>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</si>
  <si>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S оглядові латексні "MEDICARE" (нестерильні, без пудри, внутрішня поверхня вкрита полімерами, текстуровані) розмір S </t>
  </si>
  <si>
    <t xml:space="preserve">Рукавички стерильні 7,5  без пудри латексні хірургічні . Encore® Latex Ortho, розмір 7.5 </t>
  </si>
  <si>
    <t xml:space="preserve">Рукавички стерильні 8,5 без пудри латексні хірургічні , Encore® Latex Ortho, розмір 8.5 </t>
  </si>
  <si>
    <t xml:space="preserve">Рукавички стерильні 9,0 без пудри Латексні хірургічні, Encore® Latex Ortho, розмір 9.0 </t>
  </si>
  <si>
    <t xml:space="preserve">Сево-Анестеран рідина д/інг. фл.250мл </t>
  </si>
  <si>
    <t>флак. 2240.0000</t>
  </si>
  <si>
    <t xml:space="preserve">Система для переливання крові, кровозамінників та інфузійних розчинів "ANGEL CARE" Luer L </t>
  </si>
  <si>
    <t>шт. 18.6500</t>
  </si>
  <si>
    <t xml:space="preserve">Система для переливання крові, кровозамінників та інфузійних розчинів Luer Slip з металевим шипом "ALEXPHARM" </t>
  </si>
  <si>
    <t>шт. 8.2900</t>
  </si>
  <si>
    <t xml:space="preserve">Смофліпід 20% емульсія для інфузій по 100мл </t>
  </si>
  <si>
    <t>флак. 417.0000</t>
  </si>
  <si>
    <t xml:space="preserve">Смофліпід20%. Емульсія для інфузій, по 100 мл у флаконі </t>
  </si>
  <si>
    <t xml:space="preserve">Спирт етиловий 70%розч.д/зовн.заст.100 мл </t>
  </si>
  <si>
    <t>флак. 24.1214</t>
  </si>
  <si>
    <t xml:space="preserve">Стерілан Уп 132/20 №1000 </t>
  </si>
  <si>
    <t>уп. 299.0000</t>
  </si>
  <si>
    <t xml:space="preserve">Стерілан Уп 180/60  №1000 </t>
  </si>
  <si>
    <t>шт. 299.0000</t>
  </si>
  <si>
    <t xml:space="preserve">Стерилан-132-132/20  №1000 </t>
  </si>
  <si>
    <t>уп. 268.4000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</si>
  <si>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</si>
  <si>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</si>
  <si>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</si>
  <si>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</si>
  <si>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</si>
  <si>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</si>
  <si>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</si>
  <si>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</si>
  <si>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</si>
  <si>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</si>
  <si>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</si>
  <si>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Тампон-зонд, в пробірці </t>
  </si>
  <si>
    <t>шт. 5.3500</t>
  </si>
  <si>
    <t xml:space="preserve">Тропікамід - Фармак крап. оч. 1% фл. 10 мл №1 </t>
  </si>
  <si>
    <t>флак. 88.0000</t>
  </si>
  <si>
    <t xml:space="preserve">Тропікамід-ФАРМАК, краплі очні 1%, фл. 10 мл, №1 </t>
  </si>
  <si>
    <t xml:space="preserve">Трубка ендотрахіальна 3,0  MEDICARE (з манжетою) розмір 3,0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</si>
  <si>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</si>
  <si>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</si>
  <si>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Фармасулін Н NP сусп. для ін. 100 МО/мл картр.3мл </t>
  </si>
  <si>
    <t>карт 132.2000</t>
  </si>
  <si>
    <t xml:space="preserve">Фармасулін Н, розч.для ін.100МО/мл картридж 3мл </t>
  </si>
  <si>
    <t>карт 137.6000</t>
  </si>
  <si>
    <t xml:space="preserve">Флоксіум розч,д/інф 500мг/100мл 100мл </t>
  </si>
  <si>
    <t>флак. 112.6000</t>
  </si>
  <si>
    <t>флак. 61.6729</t>
  </si>
  <si>
    <t xml:space="preserve">Фосфалюгель .гель оральний (12,38 г 20 % гелю/пакет); по 20 г гелю у пакеті </t>
  </si>
  <si>
    <t>пакет 9.0308</t>
  </si>
  <si>
    <t xml:space="preserve">Фуросемід-Дарниця розч.д/ін.10мг/мл 2 мл </t>
  </si>
  <si>
    <t>амп. 9.4900</t>
  </si>
  <si>
    <t xml:space="preserve">Хірургічні леза TRO-MICROCUT, карбонова сталь, №23 </t>
  </si>
  <si>
    <t>шт. 7.0000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</si>
  <si>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</si>
  <si>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</si>
  <si>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</si>
  <si>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</si>
  <si>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-100мл у флаконі </t>
  </si>
  <si>
    <t>флак. 11.4000</t>
  </si>
  <si>
    <t xml:space="preserve">Хлоргекседин, розчин для зовнішнього застосування 0,05% -ЮОмл у флаконі </t>
  </si>
  <si>
    <t>флак. 16.3925</t>
  </si>
  <si>
    <t xml:space="preserve">Хлоргексидин розчин для зовн. застосування 0,05% по 100мл </t>
  </si>
  <si>
    <t xml:space="preserve">Хлоропіраміну гідрохлорид розчин д/ін, 20 мг/мл по 1мл в амп </t>
  </si>
  <si>
    <t>амп. 19.1400</t>
  </si>
  <si>
    <t>флак. 99.0000</t>
  </si>
  <si>
    <t xml:space="preserve">Цефотаксим пор. д/розч. д/ін. по 1,0 г </t>
  </si>
  <si>
    <t>флак. 24.7750</t>
  </si>
  <si>
    <t xml:space="preserve">Цефотаксим-БХФЗ порошок для розчину для ін'єкцій по 1000 мг; флакон № 1 </t>
  </si>
  <si>
    <t>флак. 34.9400</t>
  </si>
  <si>
    <t xml:space="preserve">Цефтазидим порошок для розчину для ін'єкцій по 1000мг, по 1 флакону з порошком у картонній коробці </t>
  </si>
  <si>
    <t xml:space="preserve">Цефтріаксон АНАНТА, порошок д/розч д/ін по 1г </t>
  </si>
  <si>
    <t>флак. 20.3500</t>
  </si>
  <si>
    <t xml:space="preserve">Цефтум порошок для р-ра д/ин по 1,0г </t>
  </si>
  <si>
    <t>амп. 92.4000</t>
  </si>
  <si>
    <t xml:space="preserve">Ципрофлоксацин р-н для інф. 200мг/100мл по 100мл в конт. №1 </t>
  </si>
  <si>
    <t>доз 37.0000</t>
  </si>
  <si>
    <t xml:space="preserve">Шапочка-берет захисна </t>
  </si>
  <si>
    <t>шт. 1.2500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</si>
  <si>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</si>
  <si>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</si>
  <si>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</si>
  <si>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</si>
  <si>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</si>
  <si>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</si>
  <si>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</si>
  <si>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</si>
  <si>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</si>
  <si>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</si>
  <si>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</si>
  <si>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</si>
  <si>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</si>
  <si>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</si>
  <si>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</si>
  <si>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</si>
  <si>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</si>
  <si>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 50мл   перфузійний 3-х компонентний одноразовий стерильний "ANGEL CARE" 50мл Luer Lock з голкою, 14G (2,0x30мм) </t>
  </si>
  <si>
    <t>шт. 22.0000</t>
  </si>
  <si>
    <t xml:space="preserve">Шприц  50мл  перфузійний 3-х компонентний одноразовий стерильний "ANGEI. CARE" 50мл Luer Lock з голкою. 14G (2,0x30мм) </t>
  </si>
  <si>
    <t xml:space="preserve">Шприц 10 мл    ін'єкційний 3-х компонентний одноразовий стерильний "ANGEL CARE" 10мл </t>
  </si>
  <si>
    <t>шт. 2.8411</t>
  </si>
  <si>
    <t xml:space="preserve">Шприц 200мл  високого тиску, у складі: 200 мл шприц (1 шт), і 50 ем з'єднувальна трубка (1 шт). </t>
  </si>
  <si>
    <t>шт. 520.0000</t>
  </si>
  <si>
    <t xml:space="preserve">Шприц 20мл   ін'єкційний 3-х компонентний одноразовий стерильний "ANGEL CARE" 20мл Luer Slip з голкою, 21G (0,8x40мм) </t>
  </si>
  <si>
    <t>шт. 3.9813</t>
  </si>
  <si>
    <t xml:space="preserve">Шприц 5 мл   ін'єкційний 3-х компонентний одноразовий стерильний "ANGEL CARE" 5мл Luer Slip з голкою, 22G (0,7x40мм) </t>
  </si>
  <si>
    <t>шт. 2.0187</t>
  </si>
  <si>
    <t xml:space="preserve">Щиток захисний лицьовий ЩЗЛ-2 з відкидним екраном </t>
  </si>
  <si>
    <t xml:space="preserve">Дезінфекційний засіб "Бланідас 300"в таблетках </t>
  </si>
  <si>
    <t>шт. 216.0000</t>
  </si>
  <si>
    <t xml:space="preserve">Вата мед зигзагоподібна нестерильна 100г </t>
  </si>
  <si>
    <t>шт. 17.4500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</si>
  <si>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</si>
  <si>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</si>
  <si>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</si>
  <si>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</si>
  <si>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</si>
  <si>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</si>
  <si>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</si>
  <si>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>шт. 9.1000</t>
  </si>
  <si>
    <t xml:space="preserve">Катетер №8  Нелатон  "MEDICARE" жін </t>
  </si>
  <si>
    <t xml:space="preserve">Катетер №8 Нелатон  "MEDICARE" 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</si>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</sst>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7"/>
  <sheetViews>
    <sheetView showGridLines="0" tabSelected="1" topLeftCell="A58" zoomScaleNormal="100" workbookViewId="0">
      <selection activeCell="A9" sqref="A9:IV10"/>
    </sheetView>
  </sheetViews>
  <sheetFormatPr defaultRowHeight="12.75" customHeight="1" x14ac:dyDescent="0.2"/>
  <cols>
    <col min="1" max="1" width="64.285156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270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270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38.25" x14ac:dyDescent="0.2">
      <c r="A7" s="21" t="s">
        <v>5</v>
      </c>
      <c r="B7" s="1">
        <v>600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600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300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300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s="8" customFormat="1" ht="15" hidden="1" customHeight="1" thickBot="1" x14ac:dyDescent="0.25">
      <c r="A11" s="14"/>
      <c r="B11" s="15"/>
      <c r="K11" s="9" t="s">
        <v>2</v>
      </c>
    </row>
    <row r="12" spans="1:11" ht="25.5" x14ac:dyDescent="0.2">
      <c r="A12" s="21" t="s">
        <v>9</v>
      </c>
      <c r="B12" s="1">
        <v>200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200</v>
      </c>
      <c r="J12" s="3"/>
      <c r="K12" s="12"/>
    </row>
    <row r="13" spans="1:11" x14ac:dyDescent="0.2">
      <c r="A13" s="22" t="s">
        <v>10</v>
      </c>
      <c r="B13" s="13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ht="25.5" x14ac:dyDescent="0.2">
      <c r="A14" s="21" t="s">
        <v>11</v>
      </c>
      <c r="B14" s="1">
        <v>1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1</v>
      </c>
      <c r="J14" s="3"/>
      <c r="K14" s="12"/>
    </row>
    <row r="15" spans="1:11" x14ac:dyDescent="0.2">
      <c r="A15" s="22" t="s">
        <v>12</v>
      </c>
      <c r="B15" s="13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ht="25.5" x14ac:dyDescent="0.2">
      <c r="A16" s="21" t="s">
        <v>13</v>
      </c>
      <c r="B16" s="1">
        <v>2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2</v>
      </c>
      <c r="J16" s="3"/>
      <c r="K16" s="12"/>
    </row>
    <row r="17" spans="1:11" x14ac:dyDescent="0.2">
      <c r="A17" s="22" t="s">
        <v>14</v>
      </c>
      <c r="B17" s="13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ht="25.5" x14ac:dyDescent="0.2">
      <c r="A18" s="21" t="s">
        <v>15</v>
      </c>
      <c r="B18" s="1">
        <v>3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3</v>
      </c>
      <c r="J18" s="3"/>
      <c r="K18" s="12"/>
    </row>
    <row r="19" spans="1:11" x14ac:dyDescent="0.2">
      <c r="A19" s="22" t="s">
        <v>16</v>
      </c>
      <c r="B19" s="13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ht="38.25" x14ac:dyDescent="0.2">
      <c r="A20" s="21" t="s">
        <v>17</v>
      </c>
      <c r="B20" s="1">
        <v>3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3</v>
      </c>
      <c r="J20" s="3"/>
      <c r="K20" s="12"/>
    </row>
    <row r="21" spans="1:11" x14ac:dyDescent="0.2">
      <c r="A21" s="22" t="s">
        <v>18</v>
      </c>
      <c r="B21" s="13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ht="25.5" x14ac:dyDescent="0.2">
      <c r="A22" s="21" t="s">
        <v>19</v>
      </c>
      <c r="B22" s="1">
        <v>50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50</v>
      </c>
      <c r="J22" s="3"/>
      <c r="K22" s="12"/>
    </row>
    <row r="23" spans="1:11" x14ac:dyDescent="0.2">
      <c r="A23" s="22" t="s">
        <v>20</v>
      </c>
      <c r="B23" s="13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ht="25.5" x14ac:dyDescent="0.2">
      <c r="A24" s="21" t="s">
        <v>21</v>
      </c>
      <c r="B24" s="1">
        <v>35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35</v>
      </c>
      <c r="J24" s="3"/>
      <c r="K24" s="12"/>
    </row>
    <row r="25" spans="1:11" x14ac:dyDescent="0.2">
      <c r="A25" s="22" t="s">
        <v>22</v>
      </c>
      <c r="B25" s="13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ht="25.5" x14ac:dyDescent="0.2">
      <c r="A26" s="21" t="s">
        <v>3</v>
      </c>
      <c r="B26" s="1">
        <v>500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500</v>
      </c>
      <c r="J26" s="3"/>
      <c r="K26" s="12"/>
    </row>
    <row r="27" spans="1:11" x14ac:dyDescent="0.2">
      <c r="A27" s="22" t="s">
        <v>4</v>
      </c>
      <c r="B27" s="13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ht="25.5" x14ac:dyDescent="0.2">
      <c r="A28" s="21" t="s">
        <v>23</v>
      </c>
      <c r="B28" s="1">
        <v>400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400</v>
      </c>
      <c r="J28" s="3"/>
      <c r="K28" s="12"/>
    </row>
    <row r="29" spans="1:11" x14ac:dyDescent="0.2">
      <c r="A29" s="22" t="s">
        <v>24</v>
      </c>
      <c r="B29" s="13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x14ac:dyDescent="0.2">
      <c r="A30" s="21" t="s">
        <v>25</v>
      </c>
      <c r="B30" s="1">
        <v>360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360</v>
      </c>
      <c r="J30" s="3"/>
      <c r="K30" s="12"/>
    </row>
    <row r="31" spans="1:11" x14ac:dyDescent="0.2">
      <c r="A31" s="22" t="s">
        <v>26</v>
      </c>
      <c r="B31" s="13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ht="25.5" x14ac:dyDescent="0.2">
      <c r="A32" s="21" t="s">
        <v>27</v>
      </c>
      <c r="B32" s="1">
        <v>230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230</v>
      </c>
      <c r="J32" s="3"/>
      <c r="K32" s="12"/>
    </row>
    <row r="33" spans="1:11" x14ac:dyDescent="0.2">
      <c r="A33" s="22" t="s">
        <v>28</v>
      </c>
      <c r="B33" s="13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ht="25.5" x14ac:dyDescent="0.2">
      <c r="A34" s="21" t="s">
        <v>29</v>
      </c>
      <c r="B34" s="1">
        <v>10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10</v>
      </c>
      <c r="J34" s="3"/>
      <c r="K34" s="12"/>
    </row>
    <row r="35" spans="1:11" x14ac:dyDescent="0.2">
      <c r="A35" s="22" t="s">
        <v>30</v>
      </c>
      <c r="B35" s="13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ht="25.5" x14ac:dyDescent="0.2">
      <c r="A36" s="21" t="s">
        <v>31</v>
      </c>
      <c r="B36" s="1">
        <v>16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16</v>
      </c>
      <c r="J36" s="3"/>
      <c r="K36" s="12"/>
    </row>
    <row r="37" spans="1:11" x14ac:dyDescent="0.2">
      <c r="A37" s="22" t="s">
        <v>32</v>
      </c>
      <c r="B37" s="13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x14ac:dyDescent="0.2">
      <c r="A38" s="21" t="s">
        <v>33</v>
      </c>
      <c r="B38" s="1">
        <v>30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30</v>
      </c>
      <c r="J38" s="3"/>
      <c r="K38" s="12"/>
    </row>
    <row r="39" spans="1:11" x14ac:dyDescent="0.2">
      <c r="A39" s="22" t="s">
        <v>34</v>
      </c>
      <c r="B39" s="13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ht="38.25" x14ac:dyDescent="0.2">
      <c r="A40" s="21" t="s">
        <v>35</v>
      </c>
      <c r="B40" s="1">
        <v>250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250</v>
      </c>
      <c r="J40" s="3"/>
      <c r="K40" s="12"/>
    </row>
    <row r="41" spans="1:11" x14ac:dyDescent="0.2">
      <c r="A41" s="22" t="s">
        <v>36</v>
      </c>
      <c r="B41" s="13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25.5" x14ac:dyDescent="0.2">
      <c r="A42" s="21" t="s">
        <v>37</v>
      </c>
      <c r="B42" s="1">
        <v>60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60</v>
      </c>
      <c r="J42" s="3"/>
      <c r="K42" s="12"/>
    </row>
    <row r="43" spans="1:11" x14ac:dyDescent="0.2">
      <c r="A43" s="22" t="s">
        <v>38</v>
      </c>
      <c r="B43" s="13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ht="25.5" x14ac:dyDescent="0.2">
      <c r="A44" s="21" t="s">
        <v>39</v>
      </c>
      <c r="B44" s="1">
        <v>8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8</v>
      </c>
      <c r="J44" s="3"/>
      <c r="K44" s="12"/>
    </row>
    <row r="45" spans="1:11" x14ac:dyDescent="0.2">
      <c r="A45" s="22" t="s">
        <v>40</v>
      </c>
      <c r="B45" s="13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x14ac:dyDescent="0.2">
      <c r="A46" s="21" t="s">
        <v>41</v>
      </c>
      <c r="B46" s="1">
        <v>200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200</v>
      </c>
      <c r="J46" s="3"/>
      <c r="K46" s="12"/>
    </row>
    <row r="47" spans="1:11" x14ac:dyDescent="0.2">
      <c r="A47" s="22" t="s">
        <v>42</v>
      </c>
      <c r="B47" s="13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x14ac:dyDescent="0.2">
      <c r="A48" s="21" t="s">
        <v>41</v>
      </c>
      <c r="B48" s="1">
        <v>800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800</v>
      </c>
      <c r="J48" s="3"/>
      <c r="K48" s="12"/>
    </row>
    <row r="49" spans="1:11" x14ac:dyDescent="0.2">
      <c r="A49" s="22" t="s">
        <v>42</v>
      </c>
      <c r="B49" s="13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ht="38.25" x14ac:dyDescent="0.2">
      <c r="A50" s="21" t="s">
        <v>5</v>
      </c>
      <c r="B50" s="1">
        <v>960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960</v>
      </c>
      <c r="J50" s="3"/>
      <c r="K50" s="12"/>
    </row>
    <row r="51" spans="1:11" x14ac:dyDescent="0.2">
      <c r="A51" s="22" t="s">
        <v>6</v>
      </c>
      <c r="B51" s="13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ht="25.5" x14ac:dyDescent="0.2">
      <c r="A52" s="21" t="s">
        <v>43</v>
      </c>
      <c r="B52" s="1">
        <v>50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50</v>
      </c>
      <c r="J52" s="3"/>
      <c r="K52" s="12"/>
    </row>
    <row r="53" spans="1:11" x14ac:dyDescent="0.2">
      <c r="A53" s="22" t="s">
        <v>44</v>
      </c>
      <c r="B53" s="13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x14ac:dyDescent="0.2">
      <c r="A54" s="21" t="s">
        <v>45</v>
      </c>
      <c r="B54" s="1">
        <v>10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10</v>
      </c>
      <c r="J54" s="3"/>
      <c r="K54" s="12"/>
    </row>
    <row r="55" spans="1:11" x14ac:dyDescent="0.2">
      <c r="A55" s="22" t="s">
        <v>46</v>
      </c>
      <c r="B55" s="13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ht="38.25" x14ac:dyDescent="0.2">
      <c r="A56" s="21" t="s">
        <v>47</v>
      </c>
      <c r="B56" s="1">
        <v>30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30</v>
      </c>
      <c r="J56" s="3"/>
      <c r="K56" s="12"/>
    </row>
    <row r="57" spans="1:11" x14ac:dyDescent="0.2">
      <c r="A57" s="22" t="s">
        <v>48</v>
      </c>
      <c r="B57" s="13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ht="38.25" x14ac:dyDescent="0.2">
      <c r="A58" s="21" t="s">
        <v>49</v>
      </c>
      <c r="B58" s="1">
        <v>30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30</v>
      </c>
      <c r="J58" s="3"/>
      <c r="K58" s="12"/>
    </row>
    <row r="59" spans="1:11" x14ac:dyDescent="0.2">
      <c r="A59" s="22" t="s">
        <v>50</v>
      </c>
      <c r="B59" s="13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ht="25.5" x14ac:dyDescent="0.2">
      <c r="A60" s="21" t="s">
        <v>51</v>
      </c>
      <c r="B60" s="1">
        <v>20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20</v>
      </c>
      <c r="J60" s="3"/>
      <c r="K60" s="12"/>
    </row>
    <row r="61" spans="1:11" x14ac:dyDescent="0.2">
      <c r="A61" s="22" t="s">
        <v>52</v>
      </c>
      <c r="B61" s="13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ht="25.5" x14ac:dyDescent="0.2">
      <c r="A62" s="21" t="s">
        <v>53</v>
      </c>
      <c r="B62" s="1">
        <v>80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80</v>
      </c>
      <c r="J62" s="3"/>
      <c r="K62" s="12"/>
    </row>
    <row r="63" spans="1:11" x14ac:dyDescent="0.2">
      <c r="A63" s="22" t="s">
        <v>54</v>
      </c>
      <c r="B63" s="13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ht="38.25" x14ac:dyDescent="0.2">
      <c r="A64" s="21" t="s">
        <v>55</v>
      </c>
      <c r="B64" s="1">
        <v>20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20</v>
      </c>
      <c r="J64" s="3"/>
      <c r="K64" s="12"/>
    </row>
    <row r="65" spans="1:11" x14ac:dyDescent="0.2">
      <c r="A65" s="22" t="s">
        <v>56</v>
      </c>
      <c r="B65" s="13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ht="38.25" x14ac:dyDescent="0.2">
      <c r="A66" s="21" t="s">
        <v>57</v>
      </c>
      <c r="B66" s="1">
        <v>5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5</v>
      </c>
      <c r="J66" s="3"/>
      <c r="K66" s="12"/>
    </row>
    <row r="67" spans="1:11" x14ac:dyDescent="0.2">
      <c r="A67" s="22" t="s">
        <v>58</v>
      </c>
      <c r="B67" s="13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ht="38.25" x14ac:dyDescent="0.2">
      <c r="A68" s="21" t="s">
        <v>59</v>
      </c>
      <c r="B68" s="1">
        <v>1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1</v>
      </c>
      <c r="J68" s="3"/>
      <c r="K68" s="12"/>
    </row>
    <row r="69" spans="1:11" x14ac:dyDescent="0.2">
      <c r="A69" s="22" t="s">
        <v>60</v>
      </c>
      <c r="B69" s="13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ht="38.25" x14ac:dyDescent="0.2">
      <c r="A70" s="21" t="s">
        <v>61</v>
      </c>
      <c r="B70" s="1">
        <v>500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500</v>
      </c>
      <c r="J70" s="3"/>
      <c r="K70" s="12"/>
    </row>
    <row r="71" spans="1:11" x14ac:dyDescent="0.2">
      <c r="A71" s="22" t="s">
        <v>62</v>
      </c>
      <c r="B71" s="13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ht="25.5" x14ac:dyDescent="0.2">
      <c r="A72" s="21" t="s">
        <v>63</v>
      </c>
      <c r="B72" s="1">
        <v>60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60</v>
      </c>
      <c r="J72" s="3"/>
      <c r="K72" s="12"/>
    </row>
    <row r="73" spans="1:11" x14ac:dyDescent="0.2">
      <c r="A73" s="22" t="s">
        <v>64</v>
      </c>
      <c r="B73" s="13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ht="25.5" x14ac:dyDescent="0.2">
      <c r="A74" s="21" t="s">
        <v>65</v>
      </c>
      <c r="B74" s="1">
        <v>64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64</v>
      </c>
      <c r="J74" s="3"/>
      <c r="K74" s="12"/>
    </row>
    <row r="75" spans="1:11" x14ac:dyDescent="0.2">
      <c r="A75" s="22" t="s">
        <v>66</v>
      </c>
      <c r="B75" s="13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ht="25.5" x14ac:dyDescent="0.2">
      <c r="A76" s="21" t="s">
        <v>67</v>
      </c>
      <c r="B76" s="1">
        <v>8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8</v>
      </c>
      <c r="J76" s="3"/>
      <c r="K76" s="12"/>
    </row>
    <row r="77" spans="1:11" x14ac:dyDescent="0.2">
      <c r="A77" s="22" t="s">
        <v>68</v>
      </c>
      <c r="B77" s="13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ht="38.25" x14ac:dyDescent="0.2">
      <c r="A78" s="21" t="s">
        <v>69</v>
      </c>
      <c r="B78" s="1">
        <v>10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10</v>
      </c>
      <c r="J78" s="3"/>
      <c r="K78" s="12"/>
    </row>
    <row r="79" spans="1:11" x14ac:dyDescent="0.2">
      <c r="A79" s="22" t="s">
        <v>70</v>
      </c>
      <c r="B79" s="13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ht="25.5" x14ac:dyDescent="0.2">
      <c r="A80" s="21" t="s">
        <v>71</v>
      </c>
      <c r="B80" s="1">
        <v>10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10</v>
      </c>
      <c r="J80" s="3"/>
      <c r="K80" s="12"/>
    </row>
    <row r="81" spans="1:11" x14ac:dyDescent="0.2">
      <c r="A81" s="22" t="s">
        <v>72</v>
      </c>
      <c r="B81" s="13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ht="25.5" x14ac:dyDescent="0.2">
      <c r="A82" s="21" t="s">
        <v>73</v>
      </c>
      <c r="B82" s="1">
        <v>80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80</v>
      </c>
      <c r="J82" s="3"/>
      <c r="K82" s="12"/>
    </row>
    <row r="83" spans="1:11" x14ac:dyDescent="0.2">
      <c r="A83" s="22" t="s">
        <v>74</v>
      </c>
      <c r="B83" s="13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ht="25.5" x14ac:dyDescent="0.2">
      <c r="A84" s="21" t="s">
        <v>75</v>
      </c>
      <c r="B84" s="1">
        <v>400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400</v>
      </c>
      <c r="J84" s="3"/>
      <c r="K84" s="12"/>
    </row>
    <row r="85" spans="1:11" x14ac:dyDescent="0.2">
      <c r="A85" s="22" t="s">
        <v>76</v>
      </c>
      <c r="B85" s="13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s="8" customFormat="1" ht="15" hidden="1" customHeight="1" thickBot="1" x14ac:dyDescent="0.25">
      <c r="A86" s="14"/>
      <c r="B86" s="15"/>
      <c r="K86" s="9" t="s">
        <v>2</v>
      </c>
    </row>
    <row r="87" spans="1:11" ht="25.5" x14ac:dyDescent="0.2">
      <c r="A87" s="21" t="s">
        <v>77</v>
      </c>
      <c r="B87" s="1">
        <v>26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26</v>
      </c>
      <c r="J87" s="3"/>
      <c r="K87" s="12"/>
    </row>
    <row r="88" spans="1:11" x14ac:dyDescent="0.2">
      <c r="A88" s="22" t="s">
        <v>78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ht="25.5" x14ac:dyDescent="0.2">
      <c r="A89" s="21" t="s">
        <v>79</v>
      </c>
      <c r="B89" s="1">
        <v>30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30</v>
      </c>
      <c r="J89" s="3"/>
      <c r="K89" s="12"/>
    </row>
    <row r="90" spans="1:11" x14ac:dyDescent="0.2">
      <c r="A90" s="22" t="s">
        <v>80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ht="25.5" x14ac:dyDescent="0.2">
      <c r="A91" s="21" t="s">
        <v>81</v>
      </c>
      <c r="B91" s="1">
        <v>235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235</v>
      </c>
      <c r="J91" s="3"/>
      <c r="K91" s="12"/>
    </row>
    <row r="92" spans="1:11" x14ac:dyDescent="0.2">
      <c r="A92" s="22" t="s">
        <v>82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ht="25.5" x14ac:dyDescent="0.2">
      <c r="A93" s="21" t="s">
        <v>83</v>
      </c>
      <c r="B93" s="1">
        <v>240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240</v>
      </c>
      <c r="J93" s="3"/>
      <c r="K93" s="12"/>
    </row>
    <row r="94" spans="1:11" x14ac:dyDescent="0.2">
      <c r="A94" s="22" t="s">
        <v>84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ht="38.25" x14ac:dyDescent="0.2">
      <c r="A95" s="21" t="s">
        <v>85</v>
      </c>
      <c r="B95" s="1">
        <v>70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70</v>
      </c>
      <c r="J95" s="3"/>
      <c r="K95" s="12"/>
    </row>
    <row r="96" spans="1:11" x14ac:dyDescent="0.2">
      <c r="A96" s="22" t="s">
        <v>86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s="8" customFormat="1" ht="15" hidden="1" customHeight="1" thickBot="1" x14ac:dyDescent="0.25">
      <c r="A97" s="14"/>
      <c r="B97" s="15"/>
      <c r="K97" s="9" t="s">
        <v>2</v>
      </c>
    </row>
    <row r="98" spans="1:11" ht="51" x14ac:dyDescent="0.2">
      <c r="A98" s="21" t="s">
        <v>87</v>
      </c>
      <c r="B98" s="1">
        <v>113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113</v>
      </c>
      <c r="J98" s="3"/>
      <c r="K98" s="12"/>
    </row>
    <row r="99" spans="1:11" x14ac:dyDescent="0.2">
      <c r="A99" s="22" t="s">
        <v>88</v>
      </c>
      <c r="B99" s="13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ht="51" x14ac:dyDescent="0.2">
      <c r="A100" s="21" t="s">
        <v>89</v>
      </c>
      <c r="B100" s="1">
        <v>107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107</v>
      </c>
      <c r="J100" s="3"/>
      <c r="K100" s="12"/>
    </row>
    <row r="101" spans="1:11" x14ac:dyDescent="0.2">
      <c r="A101" s="22" t="s">
        <v>90</v>
      </c>
      <c r="B101" s="13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ht="51" x14ac:dyDescent="0.2">
      <c r="A102" s="21" t="s">
        <v>91</v>
      </c>
      <c r="B102" s="1">
        <v>82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82</v>
      </c>
      <c r="J102" s="3"/>
      <c r="K102" s="12"/>
    </row>
    <row r="103" spans="1:11" x14ac:dyDescent="0.2">
      <c r="A103" s="22" t="s">
        <v>92</v>
      </c>
      <c r="B103" s="13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s="8" customFormat="1" ht="15" hidden="1" customHeight="1" thickBot="1" x14ac:dyDescent="0.25">
      <c r="A104" s="14"/>
      <c r="B104" s="15"/>
      <c r="K104" s="9" t="s">
        <v>2</v>
      </c>
    </row>
    <row r="105" spans="1:11" ht="63.75" x14ac:dyDescent="0.2">
      <c r="A105" s="21" t="s">
        <v>93</v>
      </c>
      <c r="B105" s="1">
        <v>9750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9750</v>
      </c>
      <c r="J105" s="3"/>
      <c r="K105" s="12"/>
    </row>
    <row r="106" spans="1:11" x14ac:dyDescent="0.2">
      <c r="A106" s="22" t="s">
        <v>94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ht="25.5" x14ac:dyDescent="0.2">
      <c r="A107" s="21" t="s">
        <v>95</v>
      </c>
      <c r="B107" s="1">
        <v>50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50</v>
      </c>
      <c r="J107" s="3"/>
      <c r="K107" s="12"/>
    </row>
    <row r="108" spans="1:11" x14ac:dyDescent="0.2">
      <c r="A108" s="22" t="s">
        <v>96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ht="38.25" x14ac:dyDescent="0.2">
      <c r="A109" s="21" t="s">
        <v>97</v>
      </c>
      <c r="B109" s="1">
        <v>3689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3689</v>
      </c>
      <c r="J109" s="3"/>
      <c r="K109" s="12"/>
    </row>
    <row r="110" spans="1:11" x14ac:dyDescent="0.2">
      <c r="A110" s="22" t="s">
        <v>98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ht="25.5" x14ac:dyDescent="0.2">
      <c r="A111" s="21" t="s">
        <v>99</v>
      </c>
      <c r="B111" s="1">
        <v>16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16</v>
      </c>
      <c r="J111" s="3"/>
      <c r="K111" s="12"/>
    </row>
    <row r="112" spans="1:11" x14ac:dyDescent="0.2">
      <c r="A112" s="22" t="s">
        <v>100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ht="25.5" x14ac:dyDescent="0.2">
      <c r="A113" s="21" t="s">
        <v>101</v>
      </c>
      <c r="B113" s="1">
        <v>1278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1278</v>
      </c>
      <c r="J113" s="3"/>
      <c r="K113" s="12"/>
    </row>
    <row r="114" spans="1:11" x14ac:dyDescent="0.2">
      <c r="A114" s="22" t="s">
        <v>102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ht="25.5" x14ac:dyDescent="0.2">
      <c r="A115" s="21" t="s">
        <v>103</v>
      </c>
      <c r="B115" s="1">
        <v>100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100</v>
      </c>
      <c r="J115" s="3"/>
      <c r="K115" s="12"/>
    </row>
    <row r="116" spans="1:11" x14ac:dyDescent="0.2">
      <c r="A116" s="22" t="s">
        <v>104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ht="25.5" x14ac:dyDescent="0.2">
      <c r="A117" s="21" t="s">
        <v>105</v>
      </c>
      <c r="B117" s="1">
        <v>60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60</v>
      </c>
      <c r="J117" s="3"/>
      <c r="K117" s="12"/>
    </row>
    <row r="118" spans="1:11" x14ac:dyDescent="0.2">
      <c r="A118" s="22" t="s">
        <v>104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ht="25.5" x14ac:dyDescent="0.2">
      <c r="A119" s="21" t="s">
        <v>106</v>
      </c>
      <c r="B119" s="1">
        <v>78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78</v>
      </c>
      <c r="J119" s="3"/>
      <c r="K119" s="12"/>
    </row>
    <row r="120" spans="1:11" x14ac:dyDescent="0.2">
      <c r="A120" s="22" t="s">
        <v>107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ht="25.5" x14ac:dyDescent="0.2">
      <c r="A121" s="21" t="s">
        <v>108</v>
      </c>
      <c r="B121" s="1">
        <v>138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138</v>
      </c>
      <c r="J121" s="3"/>
      <c r="K121" s="12"/>
    </row>
    <row r="122" spans="1:11" x14ac:dyDescent="0.2">
      <c r="A122" s="22" t="s">
        <v>109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x14ac:dyDescent="0.2">
      <c r="A123" s="21" t="s">
        <v>110</v>
      </c>
      <c r="B123" s="1">
        <v>20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20</v>
      </c>
      <c r="J123" s="3"/>
      <c r="K123" s="12"/>
    </row>
    <row r="124" spans="1:11" x14ac:dyDescent="0.2">
      <c r="A124" s="22" t="s">
        <v>111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ht="25.5" x14ac:dyDescent="0.2">
      <c r="A125" s="21" t="s">
        <v>112</v>
      </c>
      <c r="B125" s="1">
        <v>47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47</v>
      </c>
      <c r="J125" s="3"/>
      <c r="K125" s="12"/>
    </row>
    <row r="126" spans="1:11" x14ac:dyDescent="0.2">
      <c r="A126" s="22" t="s">
        <v>113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x14ac:dyDescent="0.2">
      <c r="A127" s="21" t="s">
        <v>114</v>
      </c>
      <c r="B127" s="1">
        <v>1089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1089</v>
      </c>
      <c r="J127" s="3"/>
      <c r="K127" s="12"/>
    </row>
    <row r="128" spans="1:11" x14ac:dyDescent="0.2">
      <c r="A128" s="22" t="s">
        <v>115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ht="25.5" x14ac:dyDescent="0.2">
      <c r="A129" s="21" t="s">
        <v>116</v>
      </c>
      <c r="B129" s="1">
        <v>197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197</v>
      </c>
      <c r="J129" s="3"/>
      <c r="K129" s="12"/>
    </row>
    <row r="130" spans="1:11" x14ac:dyDescent="0.2">
      <c r="A130" s="22" t="s">
        <v>117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ht="25.5" x14ac:dyDescent="0.2">
      <c r="A131" s="21" t="s">
        <v>118</v>
      </c>
      <c r="B131" s="1">
        <v>200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200</v>
      </c>
      <c r="J131" s="3"/>
      <c r="K131" s="12"/>
    </row>
    <row r="132" spans="1:11" x14ac:dyDescent="0.2">
      <c r="A132" s="22" t="s">
        <v>119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ht="25.5" x14ac:dyDescent="0.2">
      <c r="A133" s="21" t="s">
        <v>120</v>
      </c>
      <c r="B133" s="1">
        <v>2010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2010</v>
      </c>
      <c r="J133" s="3"/>
      <c r="K133" s="12"/>
    </row>
    <row r="134" spans="1:11" x14ac:dyDescent="0.2">
      <c r="A134" s="22" t="s">
        <v>121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ht="25.5" x14ac:dyDescent="0.2">
      <c r="A135" s="21" t="s">
        <v>122</v>
      </c>
      <c r="B135" s="1">
        <v>1660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1660</v>
      </c>
      <c r="J135" s="3"/>
      <c r="K135" s="12"/>
    </row>
    <row r="136" spans="1:11" x14ac:dyDescent="0.2">
      <c r="A136" s="22" t="s">
        <v>123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ht="25.5" x14ac:dyDescent="0.2">
      <c r="A137" s="21" t="s">
        <v>124</v>
      </c>
      <c r="B137" s="1">
        <v>4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4</v>
      </c>
      <c r="J137" s="3"/>
      <c r="K137" s="12"/>
    </row>
    <row r="138" spans="1:11" x14ac:dyDescent="0.2">
      <c r="A138" s="22" t="s">
        <v>125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ht="25.5" x14ac:dyDescent="0.2">
      <c r="A139" s="21" t="s">
        <v>126</v>
      </c>
      <c r="B139" s="1">
        <v>3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3</v>
      </c>
      <c r="J139" s="3"/>
      <c r="K139" s="12"/>
    </row>
    <row r="140" spans="1:11" x14ac:dyDescent="0.2">
      <c r="A140" s="22" t="s">
        <v>127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ht="51" x14ac:dyDescent="0.2">
      <c r="A141" s="21" t="s">
        <v>128</v>
      </c>
      <c r="B141" s="1">
        <v>5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5</v>
      </c>
      <c r="J141" s="3"/>
      <c r="K141" s="12"/>
    </row>
    <row r="142" spans="1:11" x14ac:dyDescent="0.2">
      <c r="A142" s="22" t="s">
        <v>129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ht="38.25" x14ac:dyDescent="0.2">
      <c r="A143" s="21" t="s">
        <v>130</v>
      </c>
      <c r="B143" s="1">
        <v>4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4</v>
      </c>
      <c r="J143" s="3"/>
      <c r="K143" s="12"/>
    </row>
    <row r="144" spans="1:11" x14ac:dyDescent="0.2">
      <c r="A144" s="22" t="s">
        <v>131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x14ac:dyDescent="0.2">
      <c r="A145" s="21" t="s">
        <v>132</v>
      </c>
      <c r="B145" s="1">
        <v>11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11</v>
      </c>
      <c r="J145" s="3"/>
      <c r="K145" s="12"/>
    </row>
    <row r="146" spans="1:11" x14ac:dyDescent="0.2">
      <c r="A146" s="22" t="s">
        <v>133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x14ac:dyDescent="0.2">
      <c r="A147" s="21" t="s">
        <v>134</v>
      </c>
      <c r="B147" s="1">
        <v>1410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1410</v>
      </c>
      <c r="J147" s="3"/>
      <c r="K147" s="12"/>
    </row>
    <row r="148" spans="1:11" x14ac:dyDescent="0.2">
      <c r="A148" s="22" t="s">
        <v>135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ht="25.5" x14ac:dyDescent="0.2">
      <c r="A149" s="21" t="s">
        <v>136</v>
      </c>
      <c r="B149" s="1">
        <v>100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100</v>
      </c>
      <c r="J149" s="3"/>
      <c r="K149" s="12"/>
    </row>
    <row r="150" spans="1:11" x14ac:dyDescent="0.2">
      <c r="A150" s="22" t="s">
        <v>137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ht="25.5" x14ac:dyDescent="0.2">
      <c r="A151" s="21" t="s">
        <v>138</v>
      </c>
      <c r="B151" s="1">
        <v>820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820</v>
      </c>
      <c r="J151" s="3"/>
      <c r="K151" s="12"/>
    </row>
    <row r="152" spans="1:11" x14ac:dyDescent="0.2">
      <c r="A152" s="22" t="s">
        <v>139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ht="38.25" x14ac:dyDescent="0.2">
      <c r="A153" s="21" t="s">
        <v>140</v>
      </c>
      <c r="B153" s="1">
        <v>1037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1037</v>
      </c>
      <c r="J153" s="3"/>
      <c r="K153" s="12"/>
    </row>
    <row r="154" spans="1:11" x14ac:dyDescent="0.2">
      <c r="A154" s="22" t="s">
        <v>141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x14ac:dyDescent="0.2">
      <c r="A155" s="21" t="s">
        <v>142</v>
      </c>
      <c r="B155" s="1">
        <v>480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480</v>
      </c>
      <c r="J155" s="3"/>
      <c r="K155" s="12"/>
    </row>
    <row r="156" spans="1:11" x14ac:dyDescent="0.2">
      <c r="A156" s="22" t="s">
        <v>143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x14ac:dyDescent="0.2">
      <c r="A157" s="21" t="s">
        <v>144</v>
      </c>
      <c r="B157" s="1">
        <v>1920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1920</v>
      </c>
      <c r="J157" s="3"/>
      <c r="K157" s="12"/>
    </row>
    <row r="158" spans="1:11" x14ac:dyDescent="0.2">
      <c r="A158" s="22" t="s">
        <v>145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x14ac:dyDescent="0.2">
      <c r="A159" s="21" t="s">
        <v>146</v>
      </c>
      <c r="B159" s="1">
        <v>595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595</v>
      </c>
      <c r="J159" s="3"/>
      <c r="K159" s="12"/>
    </row>
    <row r="160" spans="1:11" x14ac:dyDescent="0.2">
      <c r="A160" s="22" t="s">
        <v>147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ht="25.5" x14ac:dyDescent="0.2">
      <c r="A161" s="21" t="s">
        <v>148</v>
      </c>
      <c r="B161" s="1">
        <v>7080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7080</v>
      </c>
      <c r="J161" s="3"/>
      <c r="K161" s="12"/>
    </row>
    <row r="162" spans="1:11" x14ac:dyDescent="0.2">
      <c r="A162" s="22" t="s">
        <v>149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ht="38.25" x14ac:dyDescent="0.2">
      <c r="A163" s="21" t="s">
        <v>150</v>
      </c>
      <c r="B163" s="1">
        <v>120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120</v>
      </c>
      <c r="J163" s="3"/>
      <c r="K163" s="12"/>
    </row>
    <row r="164" spans="1:11" x14ac:dyDescent="0.2">
      <c r="A164" s="22" t="s">
        <v>151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ht="38.25" x14ac:dyDescent="0.2">
      <c r="A165" s="21" t="s">
        <v>152</v>
      </c>
      <c r="B165" s="1">
        <v>460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460</v>
      </c>
      <c r="J165" s="3"/>
      <c r="K165" s="12"/>
    </row>
    <row r="166" spans="1:11" x14ac:dyDescent="0.2">
      <c r="A166" s="22" t="s">
        <v>151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ht="38.25" x14ac:dyDescent="0.2">
      <c r="A167" s="21" t="s">
        <v>153</v>
      </c>
      <c r="B167" s="1">
        <v>3780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3780</v>
      </c>
      <c r="J167" s="3"/>
      <c r="K167" s="12"/>
    </row>
    <row r="168" spans="1:11" x14ac:dyDescent="0.2">
      <c r="A168" s="22" t="s">
        <v>94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ht="38.25" x14ac:dyDescent="0.2">
      <c r="A169" s="21" t="s">
        <v>154</v>
      </c>
      <c r="B169" s="1">
        <v>2450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2450</v>
      </c>
      <c r="J169" s="3"/>
      <c r="K169" s="12"/>
    </row>
    <row r="170" spans="1:11" x14ac:dyDescent="0.2">
      <c r="A170" s="22" t="s">
        <v>94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ht="38.25" x14ac:dyDescent="0.2">
      <c r="A171" s="21" t="s">
        <v>155</v>
      </c>
      <c r="B171" s="1">
        <v>59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59</v>
      </c>
      <c r="J171" s="3"/>
      <c r="K171" s="12"/>
    </row>
    <row r="172" spans="1:11" x14ac:dyDescent="0.2">
      <c r="A172" s="22" t="s">
        <v>156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ht="51" x14ac:dyDescent="0.2">
      <c r="A173" s="21" t="s">
        <v>157</v>
      </c>
      <c r="B173" s="1">
        <v>10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10</v>
      </c>
      <c r="J173" s="3"/>
      <c r="K173" s="12"/>
    </row>
    <row r="174" spans="1:11" x14ac:dyDescent="0.2">
      <c r="A174" s="22" t="s">
        <v>158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ht="25.5" x14ac:dyDescent="0.2">
      <c r="A175" s="21" t="s">
        <v>159</v>
      </c>
      <c r="B175" s="1">
        <v>77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77</v>
      </c>
      <c r="J175" s="3"/>
      <c r="K175" s="12"/>
    </row>
    <row r="176" spans="1:11" x14ac:dyDescent="0.2">
      <c r="A176" s="22" t="s">
        <v>160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ht="25.5" x14ac:dyDescent="0.2">
      <c r="A177" s="21" t="s">
        <v>161</v>
      </c>
      <c r="B177" s="1">
        <v>999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999</v>
      </c>
      <c r="J177" s="3"/>
      <c r="K177" s="12"/>
    </row>
    <row r="178" spans="1:11" x14ac:dyDescent="0.2">
      <c r="A178" s="22" t="s">
        <v>162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ht="38.25" x14ac:dyDescent="0.2">
      <c r="A179" s="21" t="s">
        <v>163</v>
      </c>
      <c r="B179" s="1">
        <v>48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48</v>
      </c>
      <c r="J179" s="3"/>
      <c r="K179" s="12"/>
    </row>
    <row r="180" spans="1:11" x14ac:dyDescent="0.2">
      <c r="A180" s="22" t="s">
        <v>164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ht="25.5" x14ac:dyDescent="0.2">
      <c r="A181" s="21" t="s">
        <v>165</v>
      </c>
      <c r="B181" s="1">
        <v>60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60</v>
      </c>
      <c r="J181" s="3"/>
      <c r="K181" s="12"/>
    </row>
    <row r="182" spans="1:11" x14ac:dyDescent="0.2">
      <c r="A182" s="22" t="s">
        <v>166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ht="25.5" x14ac:dyDescent="0.2">
      <c r="A183" s="21" t="s">
        <v>167</v>
      </c>
      <c r="B183" s="1">
        <v>130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130</v>
      </c>
      <c r="J183" s="3"/>
      <c r="K183" s="12"/>
    </row>
    <row r="184" spans="1:11" x14ac:dyDescent="0.2">
      <c r="A184" s="22" t="s">
        <v>168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ht="38.25" x14ac:dyDescent="0.2">
      <c r="A185" s="21" t="s">
        <v>169</v>
      </c>
      <c r="B185" s="1">
        <v>390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390</v>
      </c>
      <c r="J185" s="3"/>
      <c r="K185" s="12"/>
    </row>
    <row r="186" spans="1:11" x14ac:dyDescent="0.2">
      <c r="A186" s="22" t="s">
        <v>170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ht="25.5" x14ac:dyDescent="0.2">
      <c r="A187" s="21" t="s">
        <v>171</v>
      </c>
      <c r="B187" s="1">
        <v>5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5</v>
      </c>
      <c r="J187" s="3"/>
      <c r="K187" s="12"/>
    </row>
    <row r="188" spans="1:11" x14ac:dyDescent="0.2">
      <c r="A188" s="22" t="s">
        <v>172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ht="25.5" x14ac:dyDescent="0.2">
      <c r="A189" s="21" t="s">
        <v>173</v>
      </c>
      <c r="B189" s="1">
        <v>70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70</v>
      </c>
      <c r="J189" s="3"/>
      <c r="K189" s="12"/>
    </row>
    <row r="190" spans="1:11" x14ac:dyDescent="0.2">
      <c r="A190" s="22" t="s">
        <v>174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25.5" x14ac:dyDescent="0.2">
      <c r="A191" s="21" t="s">
        <v>175</v>
      </c>
      <c r="B191" s="1">
        <v>140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140</v>
      </c>
      <c r="J191" s="3"/>
      <c r="K191" s="12"/>
    </row>
    <row r="192" spans="1:11" x14ac:dyDescent="0.2">
      <c r="A192" s="22" t="s">
        <v>176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21" t="s">
        <v>177</v>
      </c>
      <c r="B193" s="1">
        <v>44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44</v>
      </c>
      <c r="J193" s="3"/>
      <c r="K193" s="12"/>
    </row>
    <row r="194" spans="1:11" x14ac:dyDescent="0.2">
      <c r="A194" s="22" t="s">
        <v>178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ht="25.5" x14ac:dyDescent="0.2">
      <c r="A195" s="21" t="s">
        <v>179</v>
      </c>
      <c r="B195" s="1">
        <v>1108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1108</v>
      </c>
      <c r="J195" s="3"/>
      <c r="K195" s="12"/>
    </row>
    <row r="196" spans="1:11" x14ac:dyDescent="0.2">
      <c r="A196" s="22" t="s">
        <v>180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ht="25.5" x14ac:dyDescent="0.2">
      <c r="A197" s="21" t="s">
        <v>79</v>
      </c>
      <c r="B197" s="1">
        <v>2170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2170</v>
      </c>
      <c r="J197" s="3"/>
      <c r="K197" s="12"/>
    </row>
    <row r="198" spans="1:11" x14ac:dyDescent="0.2">
      <c r="A198" s="22" t="s">
        <v>80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25.5" x14ac:dyDescent="0.2">
      <c r="A199" s="21" t="s">
        <v>181</v>
      </c>
      <c r="B199" s="1">
        <v>120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120</v>
      </c>
      <c r="J199" s="3"/>
      <c r="K199" s="12"/>
    </row>
    <row r="200" spans="1:11" x14ac:dyDescent="0.2">
      <c r="A200" s="22" t="s">
        <v>182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63.75" x14ac:dyDescent="0.2">
      <c r="A201" s="21" t="s">
        <v>183</v>
      </c>
      <c r="B201" s="1">
        <v>100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100</v>
      </c>
      <c r="J201" s="3"/>
      <c r="K201" s="12"/>
    </row>
    <row r="202" spans="1:11" x14ac:dyDescent="0.2">
      <c r="A202" s="22" t="s">
        <v>184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ht="63.75" x14ac:dyDescent="0.2">
      <c r="A203" s="21" t="s">
        <v>185</v>
      </c>
      <c r="B203" s="1">
        <v>30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30</v>
      </c>
      <c r="J203" s="3"/>
      <c r="K203" s="12"/>
    </row>
    <row r="204" spans="1:11" x14ac:dyDescent="0.2">
      <c r="A204" s="22" t="s">
        <v>184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38.25" x14ac:dyDescent="0.2">
      <c r="A205" s="21" t="s">
        <v>186</v>
      </c>
      <c r="B205" s="1">
        <v>230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230</v>
      </c>
      <c r="J205" s="3"/>
      <c r="K205" s="12"/>
    </row>
    <row r="206" spans="1:11" x14ac:dyDescent="0.2">
      <c r="A206" s="22" t="s">
        <v>36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ht="38.25" x14ac:dyDescent="0.2">
      <c r="A207" s="21" t="s">
        <v>187</v>
      </c>
      <c r="B207" s="1">
        <v>330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330</v>
      </c>
      <c r="J207" s="3"/>
      <c r="K207" s="12"/>
    </row>
    <row r="208" spans="1:11" x14ac:dyDescent="0.2">
      <c r="A208" s="22" t="s">
        <v>188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ht="25.5" x14ac:dyDescent="0.2">
      <c r="A209" s="21" t="s">
        <v>189</v>
      </c>
      <c r="B209" s="1">
        <v>75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75</v>
      </c>
      <c r="J209" s="3"/>
      <c r="K209" s="12"/>
    </row>
    <row r="210" spans="1:11" x14ac:dyDescent="0.2">
      <c r="A210" s="22" t="s">
        <v>190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ht="25.5" x14ac:dyDescent="0.2">
      <c r="A211" s="21" t="s">
        <v>191</v>
      </c>
      <c r="B211" s="1">
        <v>3230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3230</v>
      </c>
      <c r="J211" s="3"/>
      <c r="K211" s="12"/>
    </row>
    <row r="212" spans="1:11" x14ac:dyDescent="0.2">
      <c r="A212" s="22" t="s">
        <v>192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x14ac:dyDescent="0.2">
      <c r="A213" s="21" t="s">
        <v>193</v>
      </c>
      <c r="B213" s="1">
        <v>80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80</v>
      </c>
      <c r="J213" s="3"/>
      <c r="K213" s="12"/>
    </row>
    <row r="214" spans="1:11" x14ac:dyDescent="0.2">
      <c r="A214" s="22" t="s">
        <v>194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38.25" x14ac:dyDescent="0.2">
      <c r="A215" s="21" t="s">
        <v>195</v>
      </c>
      <c r="B215" s="1">
        <v>40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40</v>
      </c>
      <c r="J215" s="3"/>
      <c r="K215" s="12"/>
    </row>
    <row r="216" spans="1:11" x14ac:dyDescent="0.2">
      <c r="A216" s="22" t="s">
        <v>194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ht="38.25" x14ac:dyDescent="0.2">
      <c r="A217" s="21" t="s">
        <v>195</v>
      </c>
      <c r="B217" s="1">
        <v>150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150</v>
      </c>
      <c r="J217" s="3"/>
      <c r="K217" s="12"/>
    </row>
    <row r="218" spans="1:11" x14ac:dyDescent="0.2">
      <c r="A218" s="22" t="s">
        <v>194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38.25" x14ac:dyDescent="0.2">
      <c r="A219" s="21" t="s">
        <v>196</v>
      </c>
      <c r="B219" s="1">
        <v>161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161</v>
      </c>
      <c r="J219" s="3"/>
      <c r="K219" s="12"/>
    </row>
    <row r="220" spans="1:11" x14ac:dyDescent="0.2">
      <c r="A220" s="22" t="s">
        <v>197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38.25" x14ac:dyDescent="0.2">
      <c r="A221" s="21" t="s">
        <v>198</v>
      </c>
      <c r="B221" s="1">
        <v>10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10</v>
      </c>
      <c r="J221" s="3"/>
      <c r="K221" s="12"/>
    </row>
    <row r="222" spans="1:11" x14ac:dyDescent="0.2">
      <c r="A222" s="22" t="s">
        <v>199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ht="38.25" x14ac:dyDescent="0.2">
      <c r="A223" s="21" t="s">
        <v>200</v>
      </c>
      <c r="B223" s="1">
        <v>27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27</v>
      </c>
      <c r="J223" s="3"/>
      <c r="K223" s="12"/>
    </row>
    <row r="224" spans="1:11" x14ac:dyDescent="0.2">
      <c r="A224" s="22" t="s">
        <v>199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ht="38.25" x14ac:dyDescent="0.2">
      <c r="A225" s="21" t="s">
        <v>201</v>
      </c>
      <c r="B225" s="1">
        <v>30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30</v>
      </c>
      <c r="J225" s="3"/>
      <c r="K225" s="12"/>
    </row>
    <row r="226" spans="1:11" x14ac:dyDescent="0.2">
      <c r="A226" s="22" t="s">
        <v>199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38.25" x14ac:dyDescent="0.2">
      <c r="A227" s="21" t="s">
        <v>202</v>
      </c>
      <c r="B227" s="1">
        <v>20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20</v>
      </c>
      <c r="J227" s="3"/>
      <c r="K227" s="12"/>
    </row>
    <row r="228" spans="1:11" x14ac:dyDescent="0.2">
      <c r="A228" s="22" t="s">
        <v>199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ht="38.25" x14ac:dyDescent="0.2">
      <c r="A229" s="21" t="s">
        <v>203</v>
      </c>
      <c r="B229" s="1">
        <v>20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20</v>
      </c>
      <c r="J229" s="3"/>
      <c r="K229" s="12"/>
    </row>
    <row r="230" spans="1:11" x14ac:dyDescent="0.2">
      <c r="A230" s="22" t="s">
        <v>204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38.25" x14ac:dyDescent="0.2">
      <c r="A231" s="21" t="s">
        <v>205</v>
      </c>
      <c r="B231" s="1">
        <v>20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20</v>
      </c>
      <c r="J231" s="3"/>
      <c r="K231" s="12"/>
    </row>
    <row r="232" spans="1:11" x14ac:dyDescent="0.2">
      <c r="A232" s="22" t="s">
        <v>204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38.25" x14ac:dyDescent="0.2">
      <c r="A233" s="21" t="s">
        <v>206</v>
      </c>
      <c r="B233" s="1">
        <v>50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50</v>
      </c>
      <c r="J233" s="3"/>
      <c r="K233" s="12"/>
    </row>
    <row r="234" spans="1:11" x14ac:dyDescent="0.2">
      <c r="A234" s="22" t="s">
        <v>204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ht="38.25" x14ac:dyDescent="0.2">
      <c r="A235" s="21" t="s">
        <v>207</v>
      </c>
      <c r="B235" s="1">
        <v>50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50</v>
      </c>
      <c r="J235" s="3"/>
      <c r="K235" s="12"/>
    </row>
    <row r="236" spans="1:11" x14ac:dyDescent="0.2">
      <c r="A236" s="22" t="s">
        <v>204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38.25" x14ac:dyDescent="0.2">
      <c r="A237" s="21" t="s">
        <v>208</v>
      </c>
      <c r="B237" s="1">
        <v>10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10</v>
      </c>
      <c r="J237" s="3"/>
      <c r="K237" s="12"/>
    </row>
    <row r="238" spans="1:11" x14ac:dyDescent="0.2">
      <c r="A238" s="22" t="s">
        <v>204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ht="38.25" x14ac:dyDescent="0.2">
      <c r="A239" s="21" t="s">
        <v>208</v>
      </c>
      <c r="B239" s="1">
        <v>20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20</v>
      </c>
      <c r="J239" s="3"/>
      <c r="K239" s="12"/>
    </row>
    <row r="240" spans="1:11" x14ac:dyDescent="0.2">
      <c r="A240" s="22" t="s">
        <v>204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ht="38.25" x14ac:dyDescent="0.2">
      <c r="A241" s="21" t="s">
        <v>209</v>
      </c>
      <c r="B241" s="1">
        <v>10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10</v>
      </c>
      <c r="J241" s="3"/>
      <c r="K241" s="12"/>
    </row>
    <row r="242" spans="1:11" x14ac:dyDescent="0.2">
      <c r="A242" s="22" t="s">
        <v>204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ht="38.25" x14ac:dyDescent="0.2">
      <c r="A243" s="21" t="s">
        <v>210</v>
      </c>
      <c r="B243" s="1">
        <v>40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40</v>
      </c>
      <c r="J243" s="3"/>
      <c r="K243" s="12"/>
    </row>
    <row r="244" spans="1:11" x14ac:dyDescent="0.2">
      <c r="A244" s="22" t="s">
        <v>204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ht="38.25" x14ac:dyDescent="0.2">
      <c r="A245" s="21" t="s">
        <v>211</v>
      </c>
      <c r="B245" s="1">
        <v>60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60</v>
      </c>
      <c r="J245" s="3"/>
      <c r="K245" s="12"/>
    </row>
    <row r="246" spans="1:11" x14ac:dyDescent="0.2">
      <c r="A246" s="22" t="s">
        <v>204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ht="25.5" x14ac:dyDescent="0.2">
      <c r="A247" s="21" t="s">
        <v>212</v>
      </c>
      <c r="B247" s="1">
        <v>230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230</v>
      </c>
      <c r="J247" s="3"/>
      <c r="K247" s="12"/>
    </row>
    <row r="248" spans="1:11" x14ac:dyDescent="0.2">
      <c r="A248" s="22" t="s">
        <v>213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x14ac:dyDescent="0.2">
      <c r="A249" s="21" t="s">
        <v>214</v>
      </c>
      <c r="B249" s="1">
        <v>100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100</v>
      </c>
      <c r="J249" s="3"/>
      <c r="K249" s="12"/>
    </row>
    <row r="250" spans="1:11" x14ac:dyDescent="0.2">
      <c r="A250" s="22" t="s">
        <v>215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25.5" x14ac:dyDescent="0.2">
      <c r="A251" s="21" t="s">
        <v>216</v>
      </c>
      <c r="B251" s="1">
        <v>30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30</v>
      </c>
      <c r="J251" s="3"/>
      <c r="K251" s="12"/>
    </row>
    <row r="252" spans="1:11" x14ac:dyDescent="0.2">
      <c r="A252" s="22" t="s">
        <v>215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38.25" x14ac:dyDescent="0.2">
      <c r="A253" s="21" t="s">
        <v>217</v>
      </c>
      <c r="B253" s="1">
        <v>99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99</v>
      </c>
      <c r="J253" s="3"/>
      <c r="K253" s="12"/>
    </row>
    <row r="254" spans="1:11" x14ac:dyDescent="0.2">
      <c r="A254" s="22" t="s">
        <v>218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ht="25.5" x14ac:dyDescent="0.2">
      <c r="A255" s="21" t="s">
        <v>219</v>
      </c>
      <c r="B255" s="1">
        <v>23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23</v>
      </c>
      <c r="J255" s="3"/>
      <c r="K255" s="12"/>
    </row>
    <row r="256" spans="1:11" x14ac:dyDescent="0.2">
      <c r="A256" s="22" t="s">
        <v>220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ht="38.25" x14ac:dyDescent="0.2">
      <c r="A257" s="21" t="s">
        <v>221</v>
      </c>
      <c r="B257" s="1">
        <v>82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82</v>
      </c>
      <c r="J257" s="3"/>
      <c r="K257" s="12"/>
    </row>
    <row r="258" spans="1:11" x14ac:dyDescent="0.2">
      <c r="A258" s="22" t="s">
        <v>222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ht="38.25" x14ac:dyDescent="0.2">
      <c r="A259" s="21" t="s">
        <v>223</v>
      </c>
      <c r="B259" s="1">
        <v>243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243</v>
      </c>
      <c r="J259" s="3"/>
      <c r="K259" s="12"/>
    </row>
    <row r="260" spans="1:11" x14ac:dyDescent="0.2">
      <c r="A260" s="22" t="s">
        <v>224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ht="25.5" x14ac:dyDescent="0.2">
      <c r="A261" s="21" t="s">
        <v>225</v>
      </c>
      <c r="B261" s="1">
        <v>25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25</v>
      </c>
      <c r="J261" s="3"/>
      <c r="K261" s="12"/>
    </row>
    <row r="262" spans="1:11" x14ac:dyDescent="0.2">
      <c r="A262" s="22" t="s">
        <v>226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ht="25.5" x14ac:dyDescent="0.2">
      <c r="A263" s="21" t="s">
        <v>227</v>
      </c>
      <c r="B263" s="1">
        <v>150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150</v>
      </c>
      <c r="J263" s="3"/>
      <c r="K263" s="12"/>
    </row>
    <row r="264" spans="1:11" x14ac:dyDescent="0.2">
      <c r="A264" s="22" t="s">
        <v>228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ht="25.5" x14ac:dyDescent="0.2">
      <c r="A265" s="21" t="s">
        <v>229</v>
      </c>
      <c r="B265" s="1">
        <v>30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30</v>
      </c>
      <c r="J265" s="3"/>
      <c r="K265" s="12"/>
    </row>
    <row r="266" spans="1:11" x14ac:dyDescent="0.2">
      <c r="A266" s="22" t="s">
        <v>228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ht="25.5" x14ac:dyDescent="0.2">
      <c r="A267" s="21" t="s">
        <v>230</v>
      </c>
      <c r="B267" s="1">
        <v>130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130</v>
      </c>
      <c r="J267" s="3"/>
      <c r="K267" s="12"/>
    </row>
    <row r="268" spans="1:11" x14ac:dyDescent="0.2">
      <c r="A268" s="22" t="s">
        <v>228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ht="25.5" x14ac:dyDescent="0.2">
      <c r="A269" s="21" t="s">
        <v>231</v>
      </c>
      <c r="B269" s="1">
        <v>442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442</v>
      </c>
      <c r="J269" s="3"/>
      <c r="K269" s="12"/>
    </row>
    <row r="270" spans="1:11" x14ac:dyDescent="0.2">
      <c r="A270" s="22" t="s">
        <v>232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ht="38.25" x14ac:dyDescent="0.2">
      <c r="A271" s="21" t="s">
        <v>233</v>
      </c>
      <c r="B271" s="1">
        <v>340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340</v>
      </c>
      <c r="J271" s="3"/>
      <c r="K271" s="12"/>
    </row>
    <row r="272" spans="1:11" x14ac:dyDescent="0.2">
      <c r="A272" s="22" t="s">
        <v>234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ht="51" x14ac:dyDescent="0.2">
      <c r="A273" s="21" t="s">
        <v>235</v>
      </c>
      <c r="B273" s="1">
        <v>40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40</v>
      </c>
      <c r="J273" s="3"/>
      <c r="K273" s="12"/>
    </row>
    <row r="274" spans="1:11" x14ac:dyDescent="0.2">
      <c r="A274" s="22" t="s">
        <v>236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ht="51" x14ac:dyDescent="0.2">
      <c r="A275" s="21" t="s">
        <v>237</v>
      </c>
      <c r="B275" s="1">
        <v>1385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1385</v>
      </c>
      <c r="J275" s="3"/>
      <c r="K275" s="12"/>
    </row>
    <row r="276" spans="1:11" x14ac:dyDescent="0.2">
      <c r="A276" s="22" t="s">
        <v>238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ht="51" x14ac:dyDescent="0.2">
      <c r="A277" s="21" t="s">
        <v>239</v>
      </c>
      <c r="B277" s="1">
        <v>1540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1540</v>
      </c>
      <c r="J277" s="3"/>
      <c r="K277" s="12"/>
    </row>
    <row r="278" spans="1:11" x14ac:dyDescent="0.2">
      <c r="A278" s="22" t="s">
        <v>240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38.25" x14ac:dyDescent="0.2">
      <c r="A279" s="21" t="s">
        <v>242</v>
      </c>
      <c r="B279" s="1">
        <v>230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230</v>
      </c>
      <c r="J279" s="3"/>
      <c r="K279" s="12"/>
    </row>
    <row r="280" spans="1:11" x14ac:dyDescent="0.2">
      <c r="A280" s="22" t="s">
        <v>241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ht="38.25" x14ac:dyDescent="0.2">
      <c r="A281" s="21" t="s">
        <v>243</v>
      </c>
      <c r="B281" s="1">
        <v>180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180</v>
      </c>
      <c r="J281" s="3"/>
      <c r="K281" s="12"/>
    </row>
    <row r="282" spans="1:11" x14ac:dyDescent="0.2">
      <c r="A282" s="22" t="s">
        <v>241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ht="38.25" x14ac:dyDescent="0.2">
      <c r="A283" s="21" t="s">
        <v>244</v>
      </c>
      <c r="B283" s="1">
        <v>130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130</v>
      </c>
      <c r="J283" s="3"/>
      <c r="K283" s="12"/>
    </row>
    <row r="284" spans="1:11" x14ac:dyDescent="0.2">
      <c r="A284" s="22" t="s">
        <v>241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ht="25.5" x14ac:dyDescent="0.2">
      <c r="A285" s="21" t="s">
        <v>245</v>
      </c>
      <c r="B285" s="1">
        <v>15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15</v>
      </c>
      <c r="J285" s="3"/>
      <c r="K285" s="12"/>
    </row>
    <row r="286" spans="1:11" x14ac:dyDescent="0.2">
      <c r="A286" s="22" t="s">
        <v>246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ht="25.5" x14ac:dyDescent="0.2">
      <c r="A287" s="21" t="s">
        <v>247</v>
      </c>
      <c r="B287" s="1">
        <v>70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70</v>
      </c>
      <c r="J287" s="3"/>
      <c r="K287" s="12"/>
    </row>
    <row r="288" spans="1:11" x14ac:dyDescent="0.2">
      <c r="A288" s="22" t="s">
        <v>248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38.25" x14ac:dyDescent="0.2">
      <c r="A289" s="21" t="s">
        <v>249</v>
      </c>
      <c r="B289" s="1">
        <v>144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144</v>
      </c>
      <c r="J289" s="3"/>
      <c r="K289" s="12"/>
    </row>
    <row r="290" spans="1:11" x14ac:dyDescent="0.2">
      <c r="A290" s="22" t="s">
        <v>250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ht="25.5" x14ac:dyDescent="0.2">
      <c r="A291" s="21" t="s">
        <v>251</v>
      </c>
      <c r="B291" s="1">
        <v>24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24</v>
      </c>
      <c r="J291" s="3"/>
      <c r="K291" s="12"/>
    </row>
    <row r="292" spans="1:11" x14ac:dyDescent="0.2">
      <c r="A292" s="22" t="s">
        <v>252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ht="38.25" x14ac:dyDescent="0.2">
      <c r="A293" s="21" t="s">
        <v>253</v>
      </c>
      <c r="B293" s="1">
        <v>50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50</v>
      </c>
      <c r="J293" s="3"/>
      <c r="K293" s="12"/>
    </row>
    <row r="294" spans="1:11" x14ac:dyDescent="0.2">
      <c r="A294" s="22" t="s">
        <v>254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ht="25.5" x14ac:dyDescent="0.2">
      <c r="A295" s="21" t="s">
        <v>255</v>
      </c>
      <c r="B295" s="1">
        <v>20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20</v>
      </c>
      <c r="J295" s="3"/>
      <c r="K295" s="12"/>
    </row>
    <row r="296" spans="1:11" x14ac:dyDescent="0.2">
      <c r="A296" s="22" t="s">
        <v>256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ht="38.25" x14ac:dyDescent="0.2">
      <c r="A297" s="21" t="s">
        <v>257</v>
      </c>
      <c r="B297" s="1">
        <v>2275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2275</v>
      </c>
      <c r="J297" s="3"/>
      <c r="K297" s="12"/>
    </row>
    <row r="298" spans="1:11" x14ac:dyDescent="0.2">
      <c r="A298" s="22" t="s">
        <v>258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x14ac:dyDescent="0.2">
      <c r="A299" s="21" t="s">
        <v>259</v>
      </c>
      <c r="B299" s="1">
        <v>1000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1000</v>
      </c>
      <c r="J299" s="3"/>
      <c r="K299" s="12"/>
    </row>
    <row r="300" spans="1:11" x14ac:dyDescent="0.2">
      <c r="A300" s="22" t="s">
        <v>260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x14ac:dyDescent="0.2">
      <c r="A301" s="21" t="s">
        <v>261</v>
      </c>
      <c r="B301" s="1">
        <v>2217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2217</v>
      </c>
      <c r="J301" s="3"/>
      <c r="K301" s="12"/>
    </row>
    <row r="302" spans="1:11" x14ac:dyDescent="0.2">
      <c r="A302" s="22" t="s">
        <v>262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x14ac:dyDescent="0.2">
      <c r="A303" s="21" t="s">
        <v>263</v>
      </c>
      <c r="B303" s="1">
        <v>8000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8000</v>
      </c>
      <c r="J303" s="3"/>
      <c r="K303" s="12"/>
    </row>
    <row r="304" spans="1:11" x14ac:dyDescent="0.2">
      <c r="A304" s="22" t="s">
        <v>264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ht="25.5" x14ac:dyDescent="0.2">
      <c r="A305" s="21" t="s">
        <v>265</v>
      </c>
      <c r="B305" s="1">
        <v>980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980</v>
      </c>
      <c r="J305" s="3"/>
      <c r="K305" s="12"/>
    </row>
    <row r="306" spans="1:11" x14ac:dyDescent="0.2">
      <c r="A306" s="22" t="s">
        <v>266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ht="25.5" x14ac:dyDescent="0.2">
      <c r="A307" s="21" t="s">
        <v>267</v>
      </c>
      <c r="B307" s="1">
        <v>110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110</v>
      </c>
      <c r="J307" s="3"/>
      <c r="K307" s="12"/>
    </row>
    <row r="308" spans="1:11" x14ac:dyDescent="0.2">
      <c r="A308" s="22" t="s">
        <v>268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ht="25.5" x14ac:dyDescent="0.2">
      <c r="A309" s="21" t="s">
        <v>267</v>
      </c>
      <c r="B309" s="1">
        <v>500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500</v>
      </c>
      <c r="J309" s="3"/>
      <c r="K309" s="12"/>
    </row>
    <row r="310" spans="1:11" x14ac:dyDescent="0.2">
      <c r="A310" s="22" t="s">
        <v>266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38.25" x14ac:dyDescent="0.2">
      <c r="A311" s="21" t="s">
        <v>269</v>
      </c>
      <c r="B311" s="1">
        <v>10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10</v>
      </c>
      <c r="J311" s="3"/>
      <c r="K311" s="12"/>
    </row>
    <row r="312" spans="1:11" x14ac:dyDescent="0.2">
      <c r="A312" s="22" t="s">
        <v>270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ht="38.25" x14ac:dyDescent="0.2">
      <c r="A313" s="21" t="s">
        <v>271</v>
      </c>
      <c r="B313" s="1">
        <v>10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10</v>
      </c>
      <c r="J313" s="3"/>
      <c r="K313" s="12"/>
    </row>
    <row r="314" spans="1:11" x14ac:dyDescent="0.2">
      <c r="A314" s="22" t="s">
        <v>272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ht="51" x14ac:dyDescent="0.2">
      <c r="A315" s="21" t="s">
        <v>273</v>
      </c>
      <c r="B315" s="1">
        <v>6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6</v>
      </c>
      <c r="J315" s="3"/>
      <c r="K315" s="12"/>
    </row>
    <row r="316" spans="1:11" x14ac:dyDescent="0.2">
      <c r="A316" s="22" t="s">
        <v>274</v>
      </c>
      <c r="B316" s="13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ht="25.5" x14ac:dyDescent="0.2">
      <c r="A317" s="21" t="s">
        <v>275</v>
      </c>
      <c r="B317" s="1">
        <v>200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200</v>
      </c>
      <c r="J317" s="3"/>
      <c r="K317" s="12"/>
    </row>
    <row r="318" spans="1:11" x14ac:dyDescent="0.2">
      <c r="A318" s="22" t="s">
        <v>276</v>
      </c>
      <c r="B318" s="13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ht="25.5" x14ac:dyDescent="0.2">
      <c r="A319" s="21" t="s">
        <v>277</v>
      </c>
      <c r="B319" s="1">
        <v>200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200</v>
      </c>
      <c r="J319" s="3"/>
      <c r="K319" s="12"/>
    </row>
    <row r="320" spans="1:11" x14ac:dyDescent="0.2">
      <c r="A320" s="22" t="s">
        <v>276</v>
      </c>
      <c r="B320" s="13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ht="25.5" x14ac:dyDescent="0.2">
      <c r="A321" s="21" t="s">
        <v>278</v>
      </c>
      <c r="B321" s="1">
        <v>100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100</v>
      </c>
      <c r="J321" s="3"/>
      <c r="K321" s="12"/>
    </row>
    <row r="322" spans="1:11" x14ac:dyDescent="0.2">
      <c r="A322" s="22" t="s">
        <v>276</v>
      </c>
      <c r="B322" s="13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ht="38.25" x14ac:dyDescent="0.2">
      <c r="A323" s="21" t="s">
        <v>279</v>
      </c>
      <c r="B323" s="1">
        <v>260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260</v>
      </c>
      <c r="J323" s="3"/>
      <c r="K323" s="12"/>
    </row>
    <row r="324" spans="1:11" x14ac:dyDescent="0.2">
      <c r="A324" s="22" t="s">
        <v>280</v>
      </c>
      <c r="B324" s="13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ht="25.5" x14ac:dyDescent="0.2">
      <c r="A325" s="21" t="s">
        <v>281</v>
      </c>
      <c r="B325" s="1">
        <v>48000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48000</v>
      </c>
      <c r="J325" s="3"/>
      <c r="K325" s="12"/>
    </row>
    <row r="326" spans="1:11" x14ac:dyDescent="0.2">
      <c r="A326" s="22" t="s">
        <v>282</v>
      </c>
      <c r="B326" s="13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ht="25.5" x14ac:dyDescent="0.2">
      <c r="A327" s="21" t="s">
        <v>283</v>
      </c>
      <c r="B327" s="1">
        <v>2000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2000</v>
      </c>
      <c r="J327" s="3"/>
      <c r="K327" s="12"/>
    </row>
    <row r="328" spans="1:11" x14ac:dyDescent="0.2">
      <c r="A328" s="22" t="s">
        <v>284</v>
      </c>
      <c r="B328" s="13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ht="25.5" x14ac:dyDescent="0.2">
      <c r="A329" s="21" t="s">
        <v>81</v>
      </c>
      <c r="B329" s="1">
        <v>703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703</v>
      </c>
      <c r="J329" s="3"/>
      <c r="K329" s="12"/>
    </row>
    <row r="330" spans="1:11" x14ac:dyDescent="0.2">
      <c r="A330" s="22" t="s">
        <v>285</v>
      </c>
      <c r="B330" s="13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x14ac:dyDescent="0.2">
      <c r="A331" s="21" t="s">
        <v>286</v>
      </c>
      <c r="B331" s="1">
        <v>60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60</v>
      </c>
      <c r="J331" s="3"/>
      <c r="K331" s="12"/>
    </row>
    <row r="332" spans="1:11" x14ac:dyDescent="0.2">
      <c r="A332" s="22" t="s">
        <v>287</v>
      </c>
      <c r="B332" s="13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ht="38.25" x14ac:dyDescent="0.2">
      <c r="A333" s="21" t="s">
        <v>288</v>
      </c>
      <c r="B333" s="1">
        <v>860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860</v>
      </c>
      <c r="J333" s="3"/>
      <c r="K333" s="12"/>
    </row>
    <row r="334" spans="1:11" x14ac:dyDescent="0.2">
      <c r="A334" s="22" t="s">
        <v>280</v>
      </c>
      <c r="B334" s="13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ht="25.5" x14ac:dyDescent="0.2">
      <c r="A335" s="21" t="s">
        <v>289</v>
      </c>
      <c r="B335" s="1">
        <v>20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20</v>
      </c>
      <c r="J335" s="3"/>
      <c r="K335" s="12"/>
    </row>
    <row r="336" spans="1:11" x14ac:dyDescent="0.2">
      <c r="A336" s="22" t="s">
        <v>290</v>
      </c>
      <c r="B336" s="13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ht="25.5" x14ac:dyDescent="0.2">
      <c r="A337" s="21" t="s">
        <v>291</v>
      </c>
      <c r="B337" s="1">
        <v>1230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1230</v>
      </c>
      <c r="J337" s="3"/>
      <c r="K337" s="12"/>
    </row>
    <row r="338" spans="1:11" x14ac:dyDescent="0.2">
      <c r="A338" s="22" t="s">
        <v>292</v>
      </c>
      <c r="B338" s="13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ht="25.5" x14ac:dyDescent="0.2">
      <c r="A339" s="21" t="s">
        <v>83</v>
      </c>
      <c r="B339" s="1">
        <v>1310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1310</v>
      </c>
      <c r="J339" s="3"/>
      <c r="K339" s="12"/>
    </row>
    <row r="340" spans="1:11" x14ac:dyDescent="0.2">
      <c r="A340" s="22" t="s">
        <v>293</v>
      </c>
      <c r="B340" s="13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ht="25.5" x14ac:dyDescent="0.2">
      <c r="A341" s="21" t="s">
        <v>294</v>
      </c>
      <c r="B341" s="1">
        <v>3220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3220</v>
      </c>
      <c r="J341" s="3"/>
      <c r="K341" s="12"/>
    </row>
    <row r="342" spans="1:11" x14ac:dyDescent="0.2">
      <c r="A342" s="22" t="s">
        <v>295</v>
      </c>
      <c r="B342" s="13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ht="25.5" x14ac:dyDescent="0.2">
      <c r="A343" s="21" t="s">
        <v>296</v>
      </c>
      <c r="B343" s="1">
        <v>820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820</v>
      </c>
      <c r="J343" s="3"/>
      <c r="K343" s="12"/>
    </row>
    <row r="344" spans="1:11" x14ac:dyDescent="0.2">
      <c r="A344" s="22" t="s">
        <v>297</v>
      </c>
      <c r="B344" s="13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ht="25.5" x14ac:dyDescent="0.2">
      <c r="A345" s="21" t="s">
        <v>298</v>
      </c>
      <c r="B345" s="1">
        <v>10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10</v>
      </c>
      <c r="J345" s="3"/>
      <c r="K345" s="12"/>
    </row>
    <row r="346" spans="1:11" x14ac:dyDescent="0.2">
      <c r="A346" s="22" t="s">
        <v>241</v>
      </c>
      <c r="B346" s="13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ht="25.5" x14ac:dyDescent="0.2">
      <c r="A347" s="21" t="s">
        <v>299</v>
      </c>
      <c r="B347" s="1">
        <v>115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115</v>
      </c>
      <c r="J347" s="3"/>
      <c r="K347" s="12"/>
    </row>
    <row r="348" spans="1:11" x14ac:dyDescent="0.2">
      <c r="A348" s="22" t="s">
        <v>54</v>
      </c>
      <c r="B348" s="13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ht="25.5" x14ac:dyDescent="0.2">
      <c r="A349" s="21" t="s">
        <v>300</v>
      </c>
      <c r="B349" s="1">
        <v>880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880</v>
      </c>
      <c r="J349" s="3"/>
      <c r="K349" s="12"/>
    </row>
    <row r="350" spans="1:11" x14ac:dyDescent="0.2">
      <c r="A350" s="22" t="s">
        <v>52</v>
      </c>
      <c r="B350" s="13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ht="25.5" x14ac:dyDescent="0.2">
      <c r="A351" s="21" t="s">
        <v>301</v>
      </c>
      <c r="B351" s="1">
        <v>175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175</v>
      </c>
      <c r="J351" s="3"/>
      <c r="K351" s="12"/>
    </row>
    <row r="352" spans="1:11" x14ac:dyDescent="0.2">
      <c r="A352" s="22" t="s">
        <v>168</v>
      </c>
      <c r="B352" s="13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x14ac:dyDescent="0.2">
      <c r="A353" s="21" t="s">
        <v>302</v>
      </c>
      <c r="B353" s="1">
        <v>900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900</v>
      </c>
      <c r="J353" s="3"/>
      <c r="K353" s="12"/>
    </row>
    <row r="354" spans="1:11" x14ac:dyDescent="0.2">
      <c r="A354" s="22" t="s">
        <v>303</v>
      </c>
      <c r="B354" s="13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ht="76.5" x14ac:dyDescent="0.2">
      <c r="A355" s="21" t="s">
        <v>304</v>
      </c>
      <c r="B355" s="1">
        <v>470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470</v>
      </c>
      <c r="J355" s="3"/>
      <c r="K355" s="12"/>
    </row>
    <row r="356" spans="1:11" x14ac:dyDescent="0.2">
      <c r="A356" s="22" t="s">
        <v>188</v>
      </c>
      <c r="B356" s="13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x14ac:dyDescent="0.2">
      <c r="A357" s="21" t="s">
        <v>305</v>
      </c>
      <c r="B357" s="1">
        <v>260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260</v>
      </c>
      <c r="J357" s="3"/>
      <c r="K357" s="12"/>
    </row>
    <row r="358" spans="1:11" x14ac:dyDescent="0.2">
      <c r="A358" s="22" t="s">
        <v>306</v>
      </c>
      <c r="B358" s="13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ht="38.25" x14ac:dyDescent="0.2">
      <c r="A359" s="21" t="s">
        <v>307</v>
      </c>
      <c r="B359" s="1">
        <v>100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100</v>
      </c>
      <c r="J359" s="3"/>
      <c r="K359" s="12"/>
    </row>
    <row r="360" spans="1:11" x14ac:dyDescent="0.2">
      <c r="A360" s="22" t="s">
        <v>308</v>
      </c>
      <c r="B360" s="13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ht="38.25" x14ac:dyDescent="0.2">
      <c r="A361" s="21" t="s">
        <v>309</v>
      </c>
      <c r="B361" s="1">
        <v>594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594</v>
      </c>
      <c r="J361" s="3"/>
      <c r="K361" s="12"/>
    </row>
    <row r="362" spans="1:11" x14ac:dyDescent="0.2">
      <c r="A362" s="22" t="s">
        <v>310</v>
      </c>
      <c r="B362" s="13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ht="38.25" x14ac:dyDescent="0.2">
      <c r="A363" s="21" t="s">
        <v>311</v>
      </c>
      <c r="B363" s="1">
        <v>2350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2350</v>
      </c>
      <c r="J363" s="3"/>
      <c r="K363" s="12"/>
    </row>
    <row r="364" spans="1:11" x14ac:dyDescent="0.2">
      <c r="A364" s="22" t="s">
        <v>312</v>
      </c>
      <c r="B364" s="13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ht="25.5" x14ac:dyDescent="0.2">
      <c r="A365" s="21" t="s">
        <v>313</v>
      </c>
      <c r="B365" s="1">
        <v>5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5</v>
      </c>
      <c r="J365" s="3"/>
      <c r="K365" s="12"/>
    </row>
    <row r="366" spans="1:11" x14ac:dyDescent="0.2">
      <c r="A366" s="22" t="s">
        <v>314</v>
      </c>
      <c r="B366" s="13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ht="51" x14ac:dyDescent="0.2">
      <c r="A367" s="21" t="s">
        <v>315</v>
      </c>
      <c r="B367" s="1">
        <v>250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250</v>
      </c>
      <c r="J367" s="3"/>
      <c r="K367" s="12"/>
    </row>
    <row r="368" spans="1:11" x14ac:dyDescent="0.2">
      <c r="A368" s="22" t="s">
        <v>316</v>
      </c>
      <c r="B368" s="13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x14ac:dyDescent="0.2">
      <c r="A369" s="21" t="s">
        <v>317</v>
      </c>
      <c r="B369" s="1">
        <v>4280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4280</v>
      </c>
      <c r="J369" s="3"/>
      <c r="K369" s="12"/>
    </row>
    <row r="370" spans="1:11" x14ac:dyDescent="0.2">
      <c r="A370" s="22" t="s">
        <v>318</v>
      </c>
      <c r="B370" s="13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ht="25.5" x14ac:dyDescent="0.2">
      <c r="A371" s="21" t="s">
        <v>319</v>
      </c>
      <c r="B371" s="1">
        <v>150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150</v>
      </c>
      <c r="J371" s="3"/>
      <c r="K371" s="12"/>
    </row>
    <row r="372" spans="1:11" x14ac:dyDescent="0.2">
      <c r="A372" s="22" t="s">
        <v>320</v>
      </c>
      <c r="B372" s="13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ht="25.5" x14ac:dyDescent="0.2">
      <c r="A373" s="21" t="s">
        <v>321</v>
      </c>
      <c r="B373" s="1">
        <v>15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15</v>
      </c>
      <c r="J373" s="3"/>
      <c r="K373" s="12"/>
    </row>
    <row r="374" spans="1:11" x14ac:dyDescent="0.2">
      <c r="A374" s="22" t="s">
        <v>322</v>
      </c>
      <c r="B374" s="13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ht="25.5" x14ac:dyDescent="0.2">
      <c r="A375" s="21" t="s">
        <v>323</v>
      </c>
      <c r="B375" s="1">
        <v>120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120</v>
      </c>
      <c r="J375" s="3"/>
      <c r="K375" s="12"/>
    </row>
    <row r="376" spans="1:11" x14ac:dyDescent="0.2">
      <c r="A376" s="22" t="s">
        <v>324</v>
      </c>
      <c r="B376" s="13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ht="51" x14ac:dyDescent="0.2">
      <c r="A377" s="21" t="s">
        <v>325</v>
      </c>
      <c r="B377" s="1">
        <v>2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2</v>
      </c>
      <c r="J377" s="3"/>
      <c r="K377" s="12"/>
    </row>
    <row r="378" spans="1:11" x14ac:dyDescent="0.2">
      <c r="A378" s="22" t="s">
        <v>326</v>
      </c>
      <c r="B378" s="13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ht="51" x14ac:dyDescent="0.2">
      <c r="A379" s="21" t="s">
        <v>327</v>
      </c>
      <c r="B379" s="1">
        <v>50</v>
      </c>
      <c r="C379" s="10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50</v>
      </c>
      <c r="J379" s="3"/>
      <c r="K379" s="12"/>
    </row>
    <row r="380" spans="1:11" x14ac:dyDescent="0.2">
      <c r="A380" s="22" t="s">
        <v>328</v>
      </c>
      <c r="B380" s="13"/>
      <c r="C380" s="11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2"/>
    </row>
    <row r="381" spans="1:11" ht="63.75" x14ac:dyDescent="0.2">
      <c r="A381" s="21" t="s">
        <v>329</v>
      </c>
      <c r="B381" s="1">
        <v>1000</v>
      </c>
      <c r="C381" s="10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1000</v>
      </c>
      <c r="J381" s="3"/>
      <c r="K381" s="12"/>
    </row>
    <row r="382" spans="1:11" x14ac:dyDescent="0.2">
      <c r="A382" s="22" t="s">
        <v>330</v>
      </c>
      <c r="B382" s="13"/>
      <c r="C382" s="11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2"/>
    </row>
    <row r="383" spans="1:11" ht="63.75" x14ac:dyDescent="0.2">
      <c r="A383" s="21" t="s">
        <v>331</v>
      </c>
      <c r="B383" s="1">
        <v>3000</v>
      </c>
      <c r="C383" s="10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3000</v>
      </c>
      <c r="J383" s="3"/>
      <c r="K383" s="12"/>
    </row>
    <row r="384" spans="1:11" x14ac:dyDescent="0.2">
      <c r="A384" s="22" t="s">
        <v>330</v>
      </c>
      <c r="B384" s="13"/>
      <c r="C384" s="11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2"/>
    </row>
    <row r="385" spans="1:11" ht="89.25" x14ac:dyDescent="0.2">
      <c r="A385" s="21" t="s">
        <v>332</v>
      </c>
      <c r="B385" s="1">
        <v>50</v>
      </c>
      <c r="C385" s="10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50</v>
      </c>
      <c r="J385" s="3"/>
      <c r="K385" s="12"/>
    </row>
    <row r="386" spans="1:11" x14ac:dyDescent="0.2">
      <c r="A386" s="22" t="s">
        <v>333</v>
      </c>
      <c r="B386" s="13"/>
      <c r="C386" s="11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2"/>
    </row>
    <row r="387" spans="1:11" ht="51" x14ac:dyDescent="0.2">
      <c r="A387" s="21" t="s">
        <v>334</v>
      </c>
      <c r="B387" s="1">
        <v>1000</v>
      </c>
      <c r="C387" s="10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1000</v>
      </c>
      <c r="J387" s="3"/>
      <c r="K387" s="12"/>
    </row>
    <row r="388" spans="1:11" x14ac:dyDescent="0.2">
      <c r="A388" s="22" t="s">
        <v>335</v>
      </c>
      <c r="B388" s="13"/>
      <c r="C388" s="11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2"/>
    </row>
    <row r="389" spans="1:11" ht="63.75" x14ac:dyDescent="0.2">
      <c r="A389" s="21" t="s">
        <v>336</v>
      </c>
      <c r="B389" s="1">
        <v>2900</v>
      </c>
      <c r="C389" s="10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2900</v>
      </c>
      <c r="J389" s="3"/>
      <c r="K389" s="12"/>
    </row>
    <row r="390" spans="1:11" x14ac:dyDescent="0.2">
      <c r="A390" s="22" t="s">
        <v>330</v>
      </c>
      <c r="B390" s="13"/>
      <c r="C390" s="11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2"/>
    </row>
    <row r="391" spans="1:11" ht="51" x14ac:dyDescent="0.2">
      <c r="A391" s="21" t="s">
        <v>337</v>
      </c>
      <c r="B391" s="1">
        <v>1335</v>
      </c>
      <c r="C391" s="10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1335</v>
      </c>
      <c r="J391" s="3"/>
      <c r="K391" s="12"/>
    </row>
    <row r="392" spans="1:11" x14ac:dyDescent="0.2">
      <c r="A392" s="22" t="s">
        <v>335</v>
      </c>
      <c r="B392" s="13"/>
      <c r="C392" s="11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2"/>
    </row>
    <row r="393" spans="1:11" ht="63.75" x14ac:dyDescent="0.2">
      <c r="A393" s="21" t="s">
        <v>338</v>
      </c>
      <c r="B393" s="1">
        <v>2950</v>
      </c>
      <c r="C393" s="10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2950</v>
      </c>
      <c r="J393" s="3"/>
      <c r="K393" s="12"/>
    </row>
    <row r="394" spans="1:11" x14ac:dyDescent="0.2">
      <c r="A394" s="22" t="s">
        <v>330</v>
      </c>
      <c r="B394" s="13"/>
      <c r="C394" s="11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2"/>
    </row>
    <row r="395" spans="1:11" ht="51" x14ac:dyDescent="0.2">
      <c r="A395" s="21" t="s">
        <v>339</v>
      </c>
      <c r="B395" s="1">
        <v>3280</v>
      </c>
      <c r="C395" s="10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3280</v>
      </c>
      <c r="J395" s="3"/>
      <c r="K395" s="12"/>
    </row>
    <row r="396" spans="1:11" x14ac:dyDescent="0.2">
      <c r="A396" s="22" t="s">
        <v>335</v>
      </c>
      <c r="B396" s="13"/>
      <c r="C396" s="11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2"/>
    </row>
    <row r="397" spans="1:11" ht="51" x14ac:dyDescent="0.2">
      <c r="A397" s="21" t="s">
        <v>340</v>
      </c>
      <c r="B397" s="1">
        <v>500</v>
      </c>
      <c r="C397" s="10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500</v>
      </c>
      <c r="J397" s="3"/>
      <c r="K397" s="12"/>
    </row>
    <row r="398" spans="1:11" x14ac:dyDescent="0.2">
      <c r="A398" s="22" t="s">
        <v>335</v>
      </c>
      <c r="B398" s="13"/>
      <c r="C398" s="11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2"/>
    </row>
    <row r="399" spans="1:11" ht="51" x14ac:dyDescent="0.2">
      <c r="A399" s="21" t="s">
        <v>341</v>
      </c>
      <c r="B399" s="1">
        <v>800</v>
      </c>
      <c r="C399" s="10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800</v>
      </c>
      <c r="J399" s="3"/>
      <c r="K399" s="12"/>
    </row>
    <row r="400" spans="1:11" x14ac:dyDescent="0.2">
      <c r="A400" s="22" t="s">
        <v>342</v>
      </c>
      <c r="B400" s="13"/>
      <c r="C400" s="11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2"/>
    </row>
    <row r="401" spans="1:11" ht="51" x14ac:dyDescent="0.2">
      <c r="A401" s="21" t="s">
        <v>343</v>
      </c>
      <c r="B401" s="1">
        <v>50</v>
      </c>
      <c r="C401" s="10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50</v>
      </c>
      <c r="J401" s="3"/>
      <c r="K401" s="12"/>
    </row>
    <row r="402" spans="1:11" x14ac:dyDescent="0.2">
      <c r="A402" s="22" t="s">
        <v>328</v>
      </c>
      <c r="B402" s="13"/>
      <c r="C402" s="11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2"/>
    </row>
    <row r="403" spans="1:11" ht="63.75" x14ac:dyDescent="0.2">
      <c r="A403" s="21" t="s">
        <v>344</v>
      </c>
      <c r="B403" s="1">
        <v>2000</v>
      </c>
      <c r="C403" s="10" t="e">
        <f>#REF!</f>
        <v>#REF!</v>
      </c>
      <c r="D403" s="3"/>
      <c r="E403" s="4" t="e">
        <f>#REF!</f>
        <v>#REF!</v>
      </c>
      <c r="F403" s="4"/>
      <c r="G403" s="2" t="e">
        <f>#REF!</f>
        <v>#REF!</v>
      </c>
      <c r="H403" s="3"/>
      <c r="I403" s="4">
        <f>B403</f>
        <v>2000</v>
      </c>
      <c r="J403" s="3"/>
      <c r="K403" s="12"/>
    </row>
    <row r="404" spans="1:11" x14ac:dyDescent="0.2">
      <c r="A404" s="22" t="s">
        <v>345</v>
      </c>
      <c r="B404" s="13"/>
      <c r="C404" s="11"/>
      <c r="D404" s="6" t="e">
        <f>#REF!</f>
        <v>#REF!</v>
      </c>
      <c r="E404" s="7"/>
      <c r="F404" s="7" t="e">
        <f>#REF!</f>
        <v>#REF!</v>
      </c>
      <c r="G404" s="5"/>
      <c r="H404" s="6" t="e">
        <f>#REF!</f>
        <v>#REF!</v>
      </c>
      <c r="I404" s="7"/>
      <c r="J404" s="6">
        <f>B404</f>
        <v>0</v>
      </c>
      <c r="K404" s="12"/>
    </row>
    <row r="405" spans="1:11" ht="63.75" x14ac:dyDescent="0.2">
      <c r="A405" s="21" t="s">
        <v>347</v>
      </c>
      <c r="B405" s="1">
        <v>7950</v>
      </c>
      <c r="C405" s="10" t="e">
        <f>#REF!</f>
        <v>#REF!</v>
      </c>
      <c r="D405" s="3"/>
      <c r="E405" s="4" t="e">
        <f>#REF!</f>
        <v>#REF!</v>
      </c>
      <c r="F405" s="4"/>
      <c r="G405" s="2" t="e">
        <f>#REF!</f>
        <v>#REF!</v>
      </c>
      <c r="H405" s="3"/>
      <c r="I405" s="4">
        <f>B405</f>
        <v>7950</v>
      </c>
      <c r="J405" s="3"/>
      <c r="K405" s="12"/>
    </row>
    <row r="406" spans="1:11" x14ac:dyDescent="0.2">
      <c r="A406" s="22" t="s">
        <v>348</v>
      </c>
      <c r="B406" s="13"/>
      <c r="C406" s="11"/>
      <c r="D406" s="6" t="e">
        <f>#REF!</f>
        <v>#REF!</v>
      </c>
      <c r="E406" s="7"/>
      <c r="F406" s="7" t="e">
        <f>#REF!</f>
        <v>#REF!</v>
      </c>
      <c r="G406" s="5"/>
      <c r="H406" s="6" t="e">
        <f>#REF!</f>
        <v>#REF!</v>
      </c>
      <c r="I406" s="7"/>
      <c r="J406" s="6">
        <f>B406</f>
        <v>0</v>
      </c>
      <c r="K406" s="12"/>
    </row>
    <row r="407" spans="1:11" ht="63.75" x14ac:dyDescent="0.2">
      <c r="A407" s="21" t="s">
        <v>349</v>
      </c>
      <c r="B407" s="1">
        <v>19500</v>
      </c>
      <c r="C407" s="10" t="e">
        <f>#REF!</f>
        <v>#REF!</v>
      </c>
      <c r="D407" s="3"/>
      <c r="E407" s="4" t="e">
        <f>#REF!</f>
        <v>#REF!</v>
      </c>
      <c r="F407" s="4"/>
      <c r="G407" s="2" t="e">
        <f>#REF!</f>
        <v>#REF!</v>
      </c>
      <c r="H407" s="3"/>
      <c r="I407" s="4">
        <f>B407</f>
        <v>19500</v>
      </c>
      <c r="J407" s="3"/>
      <c r="K407" s="12"/>
    </row>
    <row r="408" spans="1:11" x14ac:dyDescent="0.2">
      <c r="A408" s="22" t="s">
        <v>348</v>
      </c>
      <c r="B408" s="13"/>
      <c r="C408" s="11"/>
      <c r="D408" s="6" t="e">
        <f>#REF!</f>
        <v>#REF!</v>
      </c>
      <c r="E408" s="7"/>
      <c r="F408" s="7" t="e">
        <f>#REF!</f>
        <v>#REF!</v>
      </c>
      <c r="G408" s="5"/>
      <c r="H408" s="6" t="e">
        <f>#REF!</f>
        <v>#REF!</v>
      </c>
      <c r="I408" s="7"/>
      <c r="J408" s="6">
        <f>B408</f>
        <v>0</v>
      </c>
      <c r="K408" s="12"/>
    </row>
    <row r="409" spans="1:11" ht="63.75" x14ac:dyDescent="0.2">
      <c r="A409" s="21" t="s">
        <v>350</v>
      </c>
      <c r="B409" s="1">
        <v>1000</v>
      </c>
      <c r="C409" s="10" t="e">
        <f>#REF!</f>
        <v>#REF!</v>
      </c>
      <c r="D409" s="3"/>
      <c r="E409" s="4" t="e">
        <f>#REF!</f>
        <v>#REF!</v>
      </c>
      <c r="F409" s="4"/>
      <c r="G409" s="2" t="e">
        <f>#REF!</f>
        <v>#REF!</v>
      </c>
      <c r="H409" s="3"/>
      <c r="I409" s="4">
        <f>B409</f>
        <v>1000</v>
      </c>
      <c r="J409" s="3"/>
      <c r="K409" s="12"/>
    </row>
    <row r="410" spans="1:11" x14ac:dyDescent="0.2">
      <c r="A410" s="22" t="s">
        <v>345</v>
      </c>
      <c r="B410" s="13"/>
      <c r="C410" s="11"/>
      <c r="D410" s="6" t="e">
        <f>#REF!</f>
        <v>#REF!</v>
      </c>
      <c r="E410" s="7"/>
      <c r="F410" s="7" t="e">
        <f>#REF!</f>
        <v>#REF!</v>
      </c>
      <c r="G410" s="5"/>
      <c r="H410" s="6" t="e">
        <f>#REF!</f>
        <v>#REF!</v>
      </c>
      <c r="I410" s="7"/>
      <c r="J410" s="6">
        <f>B410</f>
        <v>0</v>
      </c>
      <c r="K410" s="12"/>
    </row>
    <row r="411" spans="1:11" ht="51" x14ac:dyDescent="0.2">
      <c r="A411" s="21" t="s">
        <v>351</v>
      </c>
      <c r="B411" s="1">
        <v>350</v>
      </c>
      <c r="C411" s="10" t="e">
        <f>#REF!</f>
        <v>#REF!</v>
      </c>
      <c r="D411" s="3"/>
      <c r="E411" s="4" t="e">
        <f>#REF!</f>
        <v>#REF!</v>
      </c>
      <c r="F411" s="4"/>
      <c r="G411" s="2" t="e">
        <f>#REF!</f>
        <v>#REF!</v>
      </c>
      <c r="H411" s="3"/>
      <c r="I411" s="4">
        <f>B411</f>
        <v>350</v>
      </c>
      <c r="J411" s="3"/>
      <c r="K411" s="12"/>
    </row>
    <row r="412" spans="1:11" x14ac:dyDescent="0.2">
      <c r="A412" s="22" t="s">
        <v>346</v>
      </c>
      <c r="B412" s="13"/>
      <c r="C412" s="11"/>
      <c r="D412" s="6" t="e">
        <f>#REF!</f>
        <v>#REF!</v>
      </c>
      <c r="E412" s="7"/>
      <c r="F412" s="7" t="e">
        <f>#REF!</f>
        <v>#REF!</v>
      </c>
      <c r="G412" s="5"/>
      <c r="H412" s="6" t="e">
        <f>#REF!</f>
        <v>#REF!</v>
      </c>
      <c r="I412" s="7"/>
      <c r="J412" s="6">
        <f>B412</f>
        <v>0</v>
      </c>
      <c r="K412" s="12"/>
    </row>
    <row r="413" spans="1:11" ht="63.75" x14ac:dyDescent="0.2">
      <c r="A413" s="21" t="s">
        <v>352</v>
      </c>
      <c r="B413" s="1">
        <v>8500</v>
      </c>
      <c r="C413" s="10" t="e">
        <f>#REF!</f>
        <v>#REF!</v>
      </c>
      <c r="D413" s="3"/>
      <c r="E413" s="4" t="e">
        <f>#REF!</f>
        <v>#REF!</v>
      </c>
      <c r="F413" s="4"/>
      <c r="G413" s="2" t="e">
        <f>#REF!</f>
        <v>#REF!</v>
      </c>
      <c r="H413" s="3"/>
      <c r="I413" s="4">
        <f>B413</f>
        <v>8500</v>
      </c>
      <c r="J413" s="3"/>
      <c r="K413" s="12"/>
    </row>
    <row r="414" spans="1:11" x14ac:dyDescent="0.2">
      <c r="A414" s="22" t="s">
        <v>348</v>
      </c>
      <c r="B414" s="13"/>
      <c r="C414" s="11"/>
      <c r="D414" s="6" t="e">
        <f>#REF!</f>
        <v>#REF!</v>
      </c>
      <c r="E414" s="7"/>
      <c r="F414" s="7" t="e">
        <f>#REF!</f>
        <v>#REF!</v>
      </c>
      <c r="G414" s="5"/>
      <c r="H414" s="6" t="e">
        <f>#REF!</f>
        <v>#REF!</v>
      </c>
      <c r="I414" s="7"/>
      <c r="J414" s="6">
        <f>B414</f>
        <v>0</v>
      </c>
      <c r="K414" s="12"/>
    </row>
    <row r="415" spans="1:11" ht="51" x14ac:dyDescent="0.2">
      <c r="A415" s="21" t="s">
        <v>353</v>
      </c>
      <c r="B415" s="1">
        <v>1000</v>
      </c>
      <c r="C415" s="10" t="e">
        <f>#REF!</f>
        <v>#REF!</v>
      </c>
      <c r="D415" s="3"/>
      <c r="E415" s="4" t="e">
        <f>#REF!</f>
        <v>#REF!</v>
      </c>
      <c r="F415" s="4"/>
      <c r="G415" s="2" t="e">
        <f>#REF!</f>
        <v>#REF!</v>
      </c>
      <c r="H415" s="3"/>
      <c r="I415" s="4">
        <f>B415</f>
        <v>1000</v>
      </c>
      <c r="J415" s="3"/>
      <c r="K415" s="12"/>
    </row>
    <row r="416" spans="1:11" x14ac:dyDescent="0.2">
      <c r="A416" s="22" t="s">
        <v>342</v>
      </c>
      <c r="B416" s="13"/>
      <c r="C416" s="11"/>
      <c r="D416" s="6" t="e">
        <f>#REF!</f>
        <v>#REF!</v>
      </c>
      <c r="E416" s="7"/>
      <c r="F416" s="7" t="e">
        <f>#REF!</f>
        <v>#REF!</v>
      </c>
      <c r="G416" s="5"/>
      <c r="H416" s="6" t="e">
        <f>#REF!</f>
        <v>#REF!</v>
      </c>
      <c r="I416" s="7"/>
      <c r="J416" s="6">
        <f>B416</f>
        <v>0</v>
      </c>
      <c r="K416" s="12"/>
    </row>
    <row r="417" spans="1:11" ht="51" x14ac:dyDescent="0.2">
      <c r="A417" s="21" t="s">
        <v>354</v>
      </c>
      <c r="B417" s="1">
        <v>800</v>
      </c>
      <c r="C417" s="10" t="e">
        <f>#REF!</f>
        <v>#REF!</v>
      </c>
      <c r="D417" s="3"/>
      <c r="E417" s="4" t="e">
        <f>#REF!</f>
        <v>#REF!</v>
      </c>
      <c r="F417" s="4"/>
      <c r="G417" s="2" t="e">
        <f>#REF!</f>
        <v>#REF!</v>
      </c>
      <c r="H417" s="3"/>
      <c r="I417" s="4">
        <f>B417</f>
        <v>800</v>
      </c>
      <c r="J417" s="3"/>
      <c r="K417" s="12"/>
    </row>
    <row r="418" spans="1:11" x14ac:dyDescent="0.2">
      <c r="A418" s="22" t="s">
        <v>342</v>
      </c>
      <c r="B418" s="13"/>
      <c r="C418" s="11"/>
      <c r="D418" s="6" t="e">
        <f>#REF!</f>
        <v>#REF!</v>
      </c>
      <c r="E418" s="7"/>
      <c r="F418" s="7" t="e">
        <f>#REF!</f>
        <v>#REF!</v>
      </c>
      <c r="G418" s="5"/>
      <c r="H418" s="6" t="e">
        <f>#REF!</f>
        <v>#REF!</v>
      </c>
      <c r="I418" s="7"/>
      <c r="J418" s="6">
        <f>B418</f>
        <v>0</v>
      </c>
      <c r="K418" s="12"/>
    </row>
    <row r="419" spans="1:11" ht="51" x14ac:dyDescent="0.2">
      <c r="A419" s="21" t="s">
        <v>355</v>
      </c>
      <c r="B419" s="1">
        <v>200</v>
      </c>
      <c r="C419" s="10" t="e">
        <f>#REF!</f>
        <v>#REF!</v>
      </c>
      <c r="D419" s="3"/>
      <c r="E419" s="4" t="e">
        <f>#REF!</f>
        <v>#REF!</v>
      </c>
      <c r="F419" s="4"/>
      <c r="G419" s="2" t="e">
        <f>#REF!</f>
        <v>#REF!</v>
      </c>
      <c r="H419" s="3"/>
      <c r="I419" s="4">
        <f>B419</f>
        <v>200</v>
      </c>
      <c r="J419" s="3"/>
      <c r="K419" s="12"/>
    </row>
    <row r="420" spans="1:11" x14ac:dyDescent="0.2">
      <c r="A420" s="22" t="s">
        <v>342</v>
      </c>
      <c r="B420" s="13"/>
      <c r="C420" s="11"/>
      <c r="D420" s="6" t="e">
        <f>#REF!</f>
        <v>#REF!</v>
      </c>
      <c r="E420" s="7"/>
      <c r="F420" s="7" t="e">
        <f>#REF!</f>
        <v>#REF!</v>
      </c>
      <c r="G420" s="5"/>
      <c r="H420" s="6" t="e">
        <f>#REF!</f>
        <v>#REF!</v>
      </c>
      <c r="I420" s="7"/>
      <c r="J420" s="6">
        <f>B420</f>
        <v>0</v>
      </c>
      <c r="K420" s="12"/>
    </row>
    <row r="421" spans="1:11" ht="25.5" x14ac:dyDescent="0.2">
      <c r="A421" s="21" t="s">
        <v>356</v>
      </c>
      <c r="B421" s="1">
        <v>10</v>
      </c>
      <c r="C421" s="10" t="e">
        <f>#REF!</f>
        <v>#REF!</v>
      </c>
      <c r="D421" s="3"/>
      <c r="E421" s="4" t="e">
        <f>#REF!</f>
        <v>#REF!</v>
      </c>
      <c r="F421" s="4"/>
      <c r="G421" s="2" t="e">
        <f>#REF!</f>
        <v>#REF!</v>
      </c>
      <c r="H421" s="3"/>
      <c r="I421" s="4">
        <f>B421</f>
        <v>10</v>
      </c>
      <c r="J421" s="3"/>
      <c r="K421" s="12"/>
    </row>
    <row r="422" spans="1:11" x14ac:dyDescent="0.2">
      <c r="A422" s="22" t="s">
        <v>357</v>
      </c>
      <c r="B422" s="13"/>
      <c r="C422" s="11"/>
      <c r="D422" s="6" t="e">
        <f>#REF!</f>
        <v>#REF!</v>
      </c>
      <c r="E422" s="7"/>
      <c r="F422" s="7" t="e">
        <f>#REF!</f>
        <v>#REF!</v>
      </c>
      <c r="G422" s="5"/>
      <c r="H422" s="6" t="e">
        <f>#REF!</f>
        <v>#REF!</v>
      </c>
      <c r="I422" s="7"/>
      <c r="J422" s="6">
        <f>B422</f>
        <v>0</v>
      </c>
      <c r="K422" s="12"/>
    </row>
    <row r="423" spans="1:11" ht="51" x14ac:dyDescent="0.2">
      <c r="A423" s="21" t="s">
        <v>358</v>
      </c>
      <c r="B423" s="1">
        <v>465</v>
      </c>
      <c r="C423" s="10" t="e">
        <f>#REF!</f>
        <v>#REF!</v>
      </c>
      <c r="D423" s="3"/>
      <c r="E423" s="4" t="e">
        <f>#REF!</f>
        <v>#REF!</v>
      </c>
      <c r="F423" s="4"/>
      <c r="G423" s="2" t="e">
        <f>#REF!</f>
        <v>#REF!</v>
      </c>
      <c r="H423" s="3"/>
      <c r="I423" s="4">
        <f>B423</f>
        <v>465</v>
      </c>
      <c r="J423" s="3"/>
      <c r="K423" s="12"/>
    </row>
    <row r="424" spans="1:11" x14ac:dyDescent="0.2">
      <c r="A424" s="22" t="s">
        <v>359</v>
      </c>
      <c r="B424" s="13"/>
      <c r="C424" s="11"/>
      <c r="D424" s="6" t="e">
        <f>#REF!</f>
        <v>#REF!</v>
      </c>
      <c r="E424" s="7"/>
      <c r="F424" s="7" t="e">
        <f>#REF!</f>
        <v>#REF!</v>
      </c>
      <c r="G424" s="5"/>
      <c r="H424" s="6" t="e">
        <f>#REF!</f>
        <v>#REF!</v>
      </c>
      <c r="I424" s="7"/>
      <c r="J424" s="6">
        <f>B424</f>
        <v>0</v>
      </c>
      <c r="K424" s="12"/>
    </row>
    <row r="425" spans="1:11" ht="63.75" x14ac:dyDescent="0.2">
      <c r="A425" s="21" t="s">
        <v>360</v>
      </c>
      <c r="B425" s="1">
        <v>11405</v>
      </c>
      <c r="C425" s="10" t="e">
        <f>#REF!</f>
        <v>#REF!</v>
      </c>
      <c r="D425" s="3"/>
      <c r="E425" s="4" t="e">
        <f>#REF!</f>
        <v>#REF!</v>
      </c>
      <c r="F425" s="4"/>
      <c r="G425" s="2" t="e">
        <f>#REF!</f>
        <v>#REF!</v>
      </c>
      <c r="H425" s="3"/>
      <c r="I425" s="4">
        <f>B425</f>
        <v>11405</v>
      </c>
      <c r="J425" s="3"/>
      <c r="K425" s="12"/>
    </row>
    <row r="426" spans="1:11" x14ac:dyDescent="0.2">
      <c r="A426" s="22" t="s">
        <v>361</v>
      </c>
      <c r="B426" s="13"/>
      <c r="C426" s="11"/>
      <c r="D426" s="6" t="e">
        <f>#REF!</f>
        <v>#REF!</v>
      </c>
      <c r="E426" s="7"/>
      <c r="F426" s="7" t="e">
        <f>#REF!</f>
        <v>#REF!</v>
      </c>
      <c r="G426" s="5"/>
      <c r="H426" s="6" t="e">
        <f>#REF!</f>
        <v>#REF!</v>
      </c>
      <c r="I426" s="7"/>
      <c r="J426" s="6">
        <f>B426</f>
        <v>0</v>
      </c>
      <c r="K426" s="12"/>
    </row>
    <row r="427" spans="1:11" ht="25.5" x14ac:dyDescent="0.2">
      <c r="A427" s="21" t="s">
        <v>362</v>
      </c>
      <c r="B427" s="1">
        <v>5</v>
      </c>
      <c r="C427" s="10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5</v>
      </c>
      <c r="J427" s="3"/>
      <c r="K427" s="12"/>
    </row>
    <row r="428" spans="1:11" x14ac:dyDescent="0.2">
      <c r="A428" s="22" t="s">
        <v>363</v>
      </c>
      <c r="B428" s="13"/>
      <c r="C428" s="11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2"/>
    </row>
    <row r="429" spans="1:11" ht="25.5" x14ac:dyDescent="0.2">
      <c r="A429" s="21" t="s">
        <v>364</v>
      </c>
      <c r="B429" s="1">
        <v>50</v>
      </c>
      <c r="C429" s="10" t="e">
        <f>#REF!</f>
        <v>#REF!</v>
      </c>
      <c r="D429" s="3"/>
      <c r="E429" s="4" t="e">
        <f>#REF!</f>
        <v>#REF!</v>
      </c>
      <c r="F429" s="4"/>
      <c r="G429" s="2" t="e">
        <f>#REF!</f>
        <v>#REF!</v>
      </c>
      <c r="H429" s="3"/>
      <c r="I429" s="4">
        <f>B429</f>
        <v>50</v>
      </c>
      <c r="J429" s="3"/>
      <c r="K429" s="12"/>
    </row>
    <row r="430" spans="1:11" x14ac:dyDescent="0.2">
      <c r="A430" s="22" t="s">
        <v>363</v>
      </c>
      <c r="B430" s="13"/>
      <c r="C430" s="11"/>
      <c r="D430" s="6" t="e">
        <f>#REF!</f>
        <v>#REF!</v>
      </c>
      <c r="E430" s="7"/>
      <c r="F430" s="7" t="e">
        <f>#REF!</f>
        <v>#REF!</v>
      </c>
      <c r="G430" s="5"/>
      <c r="H430" s="6" t="e">
        <f>#REF!</f>
        <v>#REF!</v>
      </c>
      <c r="I430" s="7"/>
      <c r="J430" s="6">
        <f>B430</f>
        <v>0</v>
      </c>
      <c r="K430" s="12"/>
    </row>
    <row r="431" spans="1:11" ht="25.5" x14ac:dyDescent="0.2">
      <c r="A431" s="21" t="s">
        <v>365</v>
      </c>
      <c r="B431" s="1">
        <v>3555</v>
      </c>
      <c r="C431" s="10" t="e">
        <f>#REF!</f>
        <v>#REF!</v>
      </c>
      <c r="D431" s="3"/>
      <c r="E431" s="4" t="e">
        <f>#REF!</f>
        <v>#REF!</v>
      </c>
      <c r="F431" s="4"/>
      <c r="G431" s="2" t="e">
        <f>#REF!</f>
        <v>#REF!</v>
      </c>
      <c r="H431" s="3"/>
      <c r="I431" s="4">
        <f>B431</f>
        <v>3555</v>
      </c>
      <c r="J431" s="3"/>
      <c r="K431" s="12"/>
    </row>
    <row r="432" spans="1:11" x14ac:dyDescent="0.2">
      <c r="A432" s="22" t="s">
        <v>366</v>
      </c>
      <c r="B432" s="13"/>
      <c r="C432" s="11"/>
      <c r="D432" s="6" t="e">
        <f>#REF!</f>
        <v>#REF!</v>
      </c>
      <c r="E432" s="7"/>
      <c r="F432" s="7" t="e">
        <f>#REF!</f>
        <v>#REF!</v>
      </c>
      <c r="G432" s="5"/>
      <c r="H432" s="6" t="e">
        <f>#REF!</f>
        <v>#REF!</v>
      </c>
      <c r="I432" s="7"/>
      <c r="J432" s="6">
        <f>B432</f>
        <v>0</v>
      </c>
      <c r="K432" s="12"/>
    </row>
    <row r="433" spans="1:11" x14ac:dyDescent="0.2">
      <c r="A433" s="21" t="s">
        <v>367</v>
      </c>
      <c r="B433" s="1">
        <v>1</v>
      </c>
      <c r="C433" s="10" t="e">
        <f>#REF!</f>
        <v>#REF!</v>
      </c>
      <c r="D433" s="3"/>
      <c r="E433" s="4" t="e">
        <f>#REF!</f>
        <v>#REF!</v>
      </c>
      <c r="F433" s="4"/>
      <c r="G433" s="2" t="e">
        <f>#REF!</f>
        <v>#REF!</v>
      </c>
      <c r="H433" s="3"/>
      <c r="I433" s="4">
        <f>B433</f>
        <v>1</v>
      </c>
      <c r="J433" s="3"/>
      <c r="K433" s="12"/>
    </row>
    <row r="434" spans="1:11" x14ac:dyDescent="0.2">
      <c r="A434" s="22" t="s">
        <v>368</v>
      </c>
      <c r="B434" s="13"/>
      <c r="C434" s="11"/>
      <c r="D434" s="6" t="e">
        <f>#REF!</f>
        <v>#REF!</v>
      </c>
      <c r="E434" s="7"/>
      <c r="F434" s="7" t="e">
        <f>#REF!</f>
        <v>#REF!</v>
      </c>
      <c r="G434" s="5"/>
      <c r="H434" s="6" t="e">
        <f>#REF!</f>
        <v>#REF!</v>
      </c>
      <c r="I434" s="7"/>
      <c r="J434" s="6">
        <f>B434</f>
        <v>0</v>
      </c>
      <c r="K434" s="12"/>
    </row>
    <row r="435" spans="1:11" x14ac:dyDescent="0.2">
      <c r="A435" s="21" t="s">
        <v>369</v>
      </c>
      <c r="B435" s="1">
        <v>10</v>
      </c>
      <c r="C435" s="10" t="e">
        <f>#REF!</f>
        <v>#REF!</v>
      </c>
      <c r="D435" s="3"/>
      <c r="E435" s="4" t="e">
        <f>#REF!</f>
        <v>#REF!</v>
      </c>
      <c r="F435" s="4"/>
      <c r="G435" s="2" t="e">
        <f>#REF!</f>
        <v>#REF!</v>
      </c>
      <c r="H435" s="3"/>
      <c r="I435" s="4">
        <f>B435</f>
        <v>10</v>
      </c>
      <c r="J435" s="3"/>
      <c r="K435" s="12"/>
    </row>
    <row r="436" spans="1:11" x14ac:dyDescent="0.2">
      <c r="A436" s="22" t="s">
        <v>370</v>
      </c>
      <c r="B436" s="13"/>
      <c r="C436" s="11"/>
      <c r="D436" s="6" t="e">
        <f>#REF!</f>
        <v>#REF!</v>
      </c>
      <c r="E436" s="7"/>
      <c r="F436" s="7" t="e">
        <f>#REF!</f>
        <v>#REF!</v>
      </c>
      <c r="G436" s="5"/>
      <c r="H436" s="6" t="e">
        <f>#REF!</f>
        <v>#REF!</v>
      </c>
      <c r="I436" s="7"/>
      <c r="J436" s="6">
        <f>B436</f>
        <v>0</v>
      </c>
      <c r="K436" s="12"/>
    </row>
    <row r="437" spans="1:11" x14ac:dyDescent="0.2">
      <c r="A437" s="21" t="s">
        <v>371</v>
      </c>
      <c r="B437" s="1">
        <v>15</v>
      </c>
      <c r="C437" s="10" t="e">
        <f>#REF!</f>
        <v>#REF!</v>
      </c>
      <c r="D437" s="3"/>
      <c r="E437" s="4" t="e">
        <f>#REF!</f>
        <v>#REF!</v>
      </c>
      <c r="F437" s="4"/>
      <c r="G437" s="2" t="e">
        <f>#REF!</f>
        <v>#REF!</v>
      </c>
      <c r="H437" s="3"/>
      <c r="I437" s="4">
        <f>B437</f>
        <v>15</v>
      </c>
      <c r="J437" s="3"/>
      <c r="K437" s="12"/>
    </row>
    <row r="438" spans="1:11" x14ac:dyDescent="0.2">
      <c r="A438" s="22" t="s">
        <v>372</v>
      </c>
      <c r="B438" s="13"/>
      <c r="C438" s="11"/>
      <c r="D438" s="6" t="e">
        <f>#REF!</f>
        <v>#REF!</v>
      </c>
      <c r="E438" s="7"/>
      <c r="F438" s="7" t="e">
        <f>#REF!</f>
        <v>#REF!</v>
      </c>
      <c r="G438" s="5"/>
      <c r="H438" s="6" t="e">
        <f>#REF!</f>
        <v>#REF!</v>
      </c>
      <c r="I438" s="7"/>
      <c r="J438" s="6">
        <f>B438</f>
        <v>0</v>
      </c>
      <c r="K438" s="12"/>
    </row>
    <row r="439" spans="1:11" x14ac:dyDescent="0.2">
      <c r="A439" s="21" t="s">
        <v>373</v>
      </c>
      <c r="B439" s="1">
        <v>11</v>
      </c>
      <c r="C439" s="10" t="e">
        <f>#REF!</f>
        <v>#REF!</v>
      </c>
      <c r="D439" s="3"/>
      <c r="E439" s="4" t="e">
        <f>#REF!</f>
        <v>#REF!</v>
      </c>
      <c r="F439" s="4"/>
      <c r="G439" s="2" t="e">
        <f>#REF!</f>
        <v>#REF!</v>
      </c>
      <c r="H439" s="3"/>
      <c r="I439" s="4">
        <f>B439</f>
        <v>11</v>
      </c>
      <c r="J439" s="3"/>
      <c r="K439" s="12"/>
    </row>
    <row r="440" spans="1:11" x14ac:dyDescent="0.2">
      <c r="A440" s="22" t="s">
        <v>372</v>
      </c>
      <c r="B440" s="13"/>
      <c r="C440" s="11"/>
      <c r="D440" s="6" t="e">
        <f>#REF!</f>
        <v>#REF!</v>
      </c>
      <c r="E440" s="7"/>
      <c r="F440" s="7" t="e">
        <f>#REF!</f>
        <v>#REF!</v>
      </c>
      <c r="G440" s="5"/>
      <c r="H440" s="6" t="e">
        <f>#REF!</f>
        <v>#REF!</v>
      </c>
      <c r="I440" s="7"/>
      <c r="J440" s="6">
        <f>B440</f>
        <v>0</v>
      </c>
      <c r="K440" s="12"/>
    </row>
    <row r="441" spans="1:11" ht="114.75" x14ac:dyDescent="0.2">
      <c r="A441" s="21" t="s">
        <v>374</v>
      </c>
      <c r="B441" s="1">
        <v>352</v>
      </c>
      <c r="C441" s="10" t="e">
        <f>#REF!</f>
        <v>#REF!</v>
      </c>
      <c r="D441" s="3"/>
      <c r="E441" s="4" t="e">
        <f>#REF!</f>
        <v>#REF!</v>
      </c>
      <c r="F441" s="4"/>
      <c r="G441" s="2" t="e">
        <f>#REF!</f>
        <v>#REF!</v>
      </c>
      <c r="H441" s="3"/>
      <c r="I441" s="4">
        <f>B441</f>
        <v>352</v>
      </c>
      <c r="J441" s="3"/>
      <c r="K441" s="12"/>
    </row>
    <row r="442" spans="1:11" x14ac:dyDescent="0.2">
      <c r="A442" s="22" t="s">
        <v>375</v>
      </c>
      <c r="B442" s="13"/>
      <c r="C442" s="11"/>
      <c r="D442" s="6" t="e">
        <f>#REF!</f>
        <v>#REF!</v>
      </c>
      <c r="E442" s="7"/>
      <c r="F442" s="7" t="e">
        <f>#REF!</f>
        <v>#REF!</v>
      </c>
      <c r="G442" s="5"/>
      <c r="H442" s="6" t="e">
        <f>#REF!</f>
        <v>#REF!</v>
      </c>
      <c r="I442" s="7"/>
      <c r="J442" s="6">
        <f>B442</f>
        <v>0</v>
      </c>
      <c r="K442" s="12"/>
    </row>
    <row r="443" spans="1:11" ht="114.75" x14ac:dyDescent="0.2">
      <c r="A443" s="21" t="s">
        <v>376</v>
      </c>
      <c r="B443" s="1">
        <v>552</v>
      </c>
      <c r="C443" s="10" t="e">
        <f>#REF!</f>
        <v>#REF!</v>
      </c>
      <c r="D443" s="3"/>
      <c r="E443" s="4" t="e">
        <f>#REF!</f>
        <v>#REF!</v>
      </c>
      <c r="F443" s="4"/>
      <c r="G443" s="2" t="e">
        <f>#REF!</f>
        <v>#REF!</v>
      </c>
      <c r="H443" s="3"/>
      <c r="I443" s="4">
        <f>B443</f>
        <v>552</v>
      </c>
      <c r="J443" s="3"/>
      <c r="K443" s="12"/>
    </row>
    <row r="444" spans="1:11" x14ac:dyDescent="0.2">
      <c r="A444" s="22" t="s">
        <v>375</v>
      </c>
      <c r="B444" s="13"/>
      <c r="C444" s="11"/>
      <c r="D444" s="6" t="e">
        <f>#REF!</f>
        <v>#REF!</v>
      </c>
      <c r="E444" s="7"/>
      <c r="F444" s="7" t="e">
        <f>#REF!</f>
        <v>#REF!</v>
      </c>
      <c r="G444" s="5"/>
      <c r="H444" s="6" t="e">
        <f>#REF!</f>
        <v>#REF!</v>
      </c>
      <c r="I444" s="7"/>
      <c r="J444" s="6">
        <f>B444</f>
        <v>0</v>
      </c>
      <c r="K444" s="12"/>
    </row>
    <row r="445" spans="1:11" ht="127.5" x14ac:dyDescent="0.2">
      <c r="A445" s="21" t="s">
        <v>377</v>
      </c>
      <c r="B445" s="1">
        <v>24</v>
      </c>
      <c r="C445" s="10" t="e">
        <f>#REF!</f>
        <v>#REF!</v>
      </c>
      <c r="D445" s="3"/>
      <c r="E445" s="4" t="e">
        <f>#REF!</f>
        <v>#REF!</v>
      </c>
      <c r="F445" s="4"/>
      <c r="G445" s="2" t="e">
        <f>#REF!</f>
        <v>#REF!</v>
      </c>
      <c r="H445" s="3"/>
      <c r="I445" s="4">
        <f>B445</f>
        <v>24</v>
      </c>
      <c r="J445" s="3"/>
      <c r="K445" s="12"/>
    </row>
    <row r="446" spans="1:11" x14ac:dyDescent="0.2">
      <c r="A446" s="22" t="s">
        <v>378</v>
      </c>
      <c r="B446" s="13"/>
      <c r="C446" s="11"/>
      <c r="D446" s="6" t="e">
        <f>#REF!</f>
        <v>#REF!</v>
      </c>
      <c r="E446" s="7"/>
      <c r="F446" s="7" t="e">
        <f>#REF!</f>
        <v>#REF!</v>
      </c>
      <c r="G446" s="5"/>
      <c r="H446" s="6" t="e">
        <f>#REF!</f>
        <v>#REF!</v>
      </c>
      <c r="I446" s="7"/>
      <c r="J446" s="6">
        <f>B446</f>
        <v>0</v>
      </c>
      <c r="K446" s="12"/>
    </row>
    <row r="447" spans="1:11" ht="114.75" x14ac:dyDescent="0.2">
      <c r="A447" s="21" t="s">
        <v>379</v>
      </c>
      <c r="B447" s="1">
        <v>48</v>
      </c>
      <c r="C447" s="10" t="e">
        <f>#REF!</f>
        <v>#REF!</v>
      </c>
      <c r="D447" s="3"/>
      <c r="E447" s="4" t="e">
        <f>#REF!</f>
        <v>#REF!</v>
      </c>
      <c r="F447" s="4"/>
      <c r="G447" s="2" t="e">
        <f>#REF!</f>
        <v>#REF!</v>
      </c>
      <c r="H447" s="3"/>
      <c r="I447" s="4">
        <f>B447</f>
        <v>48</v>
      </c>
      <c r="J447" s="3"/>
      <c r="K447" s="12"/>
    </row>
    <row r="448" spans="1:11" x14ac:dyDescent="0.2">
      <c r="A448" s="22" t="s">
        <v>380</v>
      </c>
      <c r="B448" s="13"/>
      <c r="C448" s="11"/>
      <c r="D448" s="6" t="e">
        <f>#REF!</f>
        <v>#REF!</v>
      </c>
      <c r="E448" s="7"/>
      <c r="F448" s="7" t="e">
        <f>#REF!</f>
        <v>#REF!</v>
      </c>
      <c r="G448" s="5"/>
      <c r="H448" s="6" t="e">
        <f>#REF!</f>
        <v>#REF!</v>
      </c>
      <c r="I448" s="7"/>
      <c r="J448" s="6">
        <f>B448</f>
        <v>0</v>
      </c>
      <c r="K448" s="12"/>
    </row>
    <row r="449" spans="1:11" ht="127.5" x14ac:dyDescent="0.2">
      <c r="A449" s="21" t="s">
        <v>381</v>
      </c>
      <c r="B449" s="1">
        <v>200</v>
      </c>
      <c r="C449" s="10" t="e">
        <f>#REF!</f>
        <v>#REF!</v>
      </c>
      <c r="D449" s="3"/>
      <c r="E449" s="4" t="e">
        <f>#REF!</f>
        <v>#REF!</v>
      </c>
      <c r="F449" s="4"/>
      <c r="G449" s="2" t="e">
        <f>#REF!</f>
        <v>#REF!</v>
      </c>
      <c r="H449" s="3"/>
      <c r="I449" s="4">
        <f>B449</f>
        <v>200</v>
      </c>
      <c r="J449" s="3"/>
      <c r="K449" s="12"/>
    </row>
    <row r="450" spans="1:11" x14ac:dyDescent="0.2">
      <c r="A450" s="22" t="s">
        <v>380</v>
      </c>
      <c r="B450" s="13"/>
      <c r="C450" s="11"/>
      <c r="D450" s="6" t="e">
        <f>#REF!</f>
        <v>#REF!</v>
      </c>
      <c r="E450" s="7"/>
      <c r="F450" s="7" t="e">
        <f>#REF!</f>
        <v>#REF!</v>
      </c>
      <c r="G450" s="5"/>
      <c r="H450" s="6" t="e">
        <f>#REF!</f>
        <v>#REF!</v>
      </c>
      <c r="I450" s="7"/>
      <c r="J450" s="6">
        <f>B450</f>
        <v>0</v>
      </c>
      <c r="K450" s="12"/>
    </row>
    <row r="451" spans="1:11" ht="114.75" x14ac:dyDescent="0.2">
      <c r="A451" s="21" t="s">
        <v>382</v>
      </c>
      <c r="B451" s="1">
        <v>471</v>
      </c>
      <c r="C451" s="10" t="e">
        <f>#REF!</f>
        <v>#REF!</v>
      </c>
      <c r="D451" s="3"/>
      <c r="E451" s="4" t="e">
        <f>#REF!</f>
        <v>#REF!</v>
      </c>
      <c r="F451" s="4"/>
      <c r="G451" s="2" t="e">
        <f>#REF!</f>
        <v>#REF!</v>
      </c>
      <c r="H451" s="3"/>
      <c r="I451" s="4">
        <f>B451</f>
        <v>471</v>
      </c>
      <c r="J451" s="3"/>
      <c r="K451" s="12"/>
    </row>
    <row r="452" spans="1:11" x14ac:dyDescent="0.2">
      <c r="A452" s="22" t="s">
        <v>375</v>
      </c>
      <c r="B452" s="13"/>
      <c r="C452" s="11"/>
      <c r="D452" s="6" t="e">
        <f>#REF!</f>
        <v>#REF!</v>
      </c>
      <c r="E452" s="7"/>
      <c r="F452" s="7" t="e">
        <f>#REF!</f>
        <v>#REF!</v>
      </c>
      <c r="G452" s="5"/>
      <c r="H452" s="6" t="e">
        <f>#REF!</f>
        <v>#REF!</v>
      </c>
      <c r="I452" s="7"/>
      <c r="J452" s="6">
        <f>B452</f>
        <v>0</v>
      </c>
      <c r="K452" s="12"/>
    </row>
    <row r="453" spans="1:11" ht="127.5" x14ac:dyDescent="0.2">
      <c r="A453" s="21" t="s">
        <v>383</v>
      </c>
      <c r="B453" s="1">
        <v>57</v>
      </c>
      <c r="C453" s="10" t="e">
        <f>#REF!</f>
        <v>#REF!</v>
      </c>
      <c r="D453" s="3"/>
      <c r="E453" s="4" t="e">
        <f>#REF!</f>
        <v>#REF!</v>
      </c>
      <c r="F453" s="4"/>
      <c r="G453" s="2" t="e">
        <f>#REF!</f>
        <v>#REF!</v>
      </c>
      <c r="H453" s="3"/>
      <c r="I453" s="4">
        <f>B453</f>
        <v>57</v>
      </c>
      <c r="J453" s="3"/>
      <c r="K453" s="12"/>
    </row>
    <row r="454" spans="1:11" x14ac:dyDescent="0.2">
      <c r="A454" s="22" t="s">
        <v>375</v>
      </c>
      <c r="B454" s="13"/>
      <c r="C454" s="11"/>
      <c r="D454" s="6" t="e">
        <f>#REF!</f>
        <v>#REF!</v>
      </c>
      <c r="E454" s="7"/>
      <c r="F454" s="7" t="e">
        <f>#REF!</f>
        <v>#REF!</v>
      </c>
      <c r="G454" s="5"/>
      <c r="H454" s="6" t="e">
        <f>#REF!</f>
        <v>#REF!</v>
      </c>
      <c r="I454" s="7"/>
      <c r="J454" s="6">
        <f>B454</f>
        <v>0</v>
      </c>
      <c r="K454" s="12"/>
    </row>
    <row r="455" spans="1:11" x14ac:dyDescent="0.2">
      <c r="A455" s="21" t="s">
        <v>384</v>
      </c>
      <c r="B455" s="1">
        <v>61</v>
      </c>
      <c r="C455" s="10" t="e">
        <f>#REF!</f>
        <v>#REF!</v>
      </c>
      <c r="D455" s="3"/>
      <c r="E455" s="4" t="e">
        <f>#REF!</f>
        <v>#REF!</v>
      </c>
      <c r="F455" s="4"/>
      <c r="G455" s="2" t="e">
        <f>#REF!</f>
        <v>#REF!</v>
      </c>
      <c r="H455" s="3"/>
      <c r="I455" s="4">
        <f>B455</f>
        <v>61</v>
      </c>
      <c r="J455" s="3"/>
      <c r="K455" s="12"/>
    </row>
    <row r="456" spans="1:11" x14ac:dyDescent="0.2">
      <c r="A456" s="22" t="s">
        <v>385</v>
      </c>
      <c r="B456" s="13"/>
      <c r="C456" s="11"/>
      <c r="D456" s="6" t="e">
        <f>#REF!</f>
        <v>#REF!</v>
      </c>
      <c r="E456" s="7"/>
      <c r="F456" s="7" t="e">
        <f>#REF!</f>
        <v>#REF!</v>
      </c>
      <c r="G456" s="5"/>
      <c r="H456" s="6" t="e">
        <f>#REF!</f>
        <v>#REF!</v>
      </c>
      <c r="I456" s="7"/>
      <c r="J456" s="6">
        <f>B456</f>
        <v>0</v>
      </c>
      <c r="K456" s="12"/>
    </row>
    <row r="457" spans="1:11" ht="25.5" x14ac:dyDescent="0.2">
      <c r="A457" s="21" t="s">
        <v>386</v>
      </c>
      <c r="B457" s="1">
        <v>49</v>
      </c>
      <c r="C457" s="10" t="e">
        <f>#REF!</f>
        <v>#REF!</v>
      </c>
      <c r="D457" s="3"/>
      <c r="E457" s="4" t="e">
        <f>#REF!</f>
        <v>#REF!</v>
      </c>
      <c r="F457" s="4"/>
      <c r="G457" s="2" t="e">
        <f>#REF!</f>
        <v>#REF!</v>
      </c>
      <c r="H457" s="3"/>
      <c r="I457" s="4">
        <f>B457</f>
        <v>49</v>
      </c>
      <c r="J457" s="3"/>
      <c r="K457" s="12"/>
    </row>
    <row r="458" spans="1:11" x14ac:dyDescent="0.2">
      <c r="A458" s="22" t="s">
        <v>387</v>
      </c>
      <c r="B458" s="13"/>
      <c r="C458" s="11"/>
      <c r="D458" s="6" t="e">
        <f>#REF!</f>
        <v>#REF!</v>
      </c>
      <c r="E458" s="7"/>
      <c r="F458" s="7" t="e">
        <f>#REF!</f>
        <v>#REF!</v>
      </c>
      <c r="G458" s="5"/>
      <c r="H458" s="6" t="e">
        <f>#REF!</f>
        <v>#REF!</v>
      </c>
      <c r="I458" s="7"/>
      <c r="J458" s="6">
        <f>B458</f>
        <v>0</v>
      </c>
      <c r="K458" s="12"/>
    </row>
    <row r="459" spans="1:11" ht="25.5" x14ac:dyDescent="0.2">
      <c r="A459" s="21" t="s">
        <v>388</v>
      </c>
      <c r="B459" s="1">
        <v>10</v>
      </c>
      <c r="C459" s="10" t="e">
        <f>#REF!</f>
        <v>#REF!</v>
      </c>
      <c r="D459" s="3"/>
      <c r="E459" s="4" t="e">
        <f>#REF!</f>
        <v>#REF!</v>
      </c>
      <c r="F459" s="4"/>
      <c r="G459" s="2" t="e">
        <f>#REF!</f>
        <v>#REF!</v>
      </c>
      <c r="H459" s="3"/>
      <c r="I459" s="4">
        <f>B459</f>
        <v>10</v>
      </c>
      <c r="J459" s="3"/>
      <c r="K459" s="12"/>
    </row>
    <row r="460" spans="1:11" x14ac:dyDescent="0.2">
      <c r="A460" s="22" t="s">
        <v>387</v>
      </c>
      <c r="B460" s="13"/>
      <c r="C460" s="11"/>
      <c r="D460" s="6" t="e">
        <f>#REF!</f>
        <v>#REF!</v>
      </c>
      <c r="E460" s="7"/>
      <c r="F460" s="7" t="e">
        <f>#REF!</f>
        <v>#REF!</v>
      </c>
      <c r="G460" s="5"/>
      <c r="H460" s="6" t="e">
        <f>#REF!</f>
        <v>#REF!</v>
      </c>
      <c r="I460" s="7"/>
      <c r="J460" s="6">
        <f>B460</f>
        <v>0</v>
      </c>
      <c r="K460" s="12"/>
    </row>
    <row r="461" spans="1:11" ht="38.25" x14ac:dyDescent="0.2">
      <c r="A461" s="21" t="s">
        <v>389</v>
      </c>
      <c r="B461" s="1">
        <v>40</v>
      </c>
      <c r="C461" s="10" t="e">
        <f>#REF!</f>
        <v>#REF!</v>
      </c>
      <c r="D461" s="3"/>
      <c r="E461" s="4" t="e">
        <f>#REF!</f>
        <v>#REF!</v>
      </c>
      <c r="F461" s="4"/>
      <c r="G461" s="2" t="e">
        <f>#REF!</f>
        <v>#REF!</v>
      </c>
      <c r="H461" s="3"/>
      <c r="I461" s="4">
        <f>B461</f>
        <v>40</v>
      </c>
      <c r="J461" s="3"/>
      <c r="K461" s="12"/>
    </row>
    <row r="462" spans="1:11" x14ac:dyDescent="0.2">
      <c r="A462" s="22" t="s">
        <v>303</v>
      </c>
      <c r="B462" s="13"/>
      <c r="C462" s="11"/>
      <c r="D462" s="6" t="e">
        <f>#REF!</f>
        <v>#REF!</v>
      </c>
      <c r="E462" s="7"/>
      <c r="F462" s="7" t="e">
        <f>#REF!</f>
        <v>#REF!</v>
      </c>
      <c r="G462" s="5"/>
      <c r="H462" s="6" t="e">
        <f>#REF!</f>
        <v>#REF!</v>
      </c>
      <c r="I462" s="7"/>
      <c r="J462" s="6">
        <f>B462</f>
        <v>0</v>
      </c>
      <c r="K462" s="12"/>
    </row>
    <row r="463" spans="1:11" ht="38.25" x14ac:dyDescent="0.2">
      <c r="A463" s="21" t="s">
        <v>390</v>
      </c>
      <c r="B463" s="1">
        <v>100</v>
      </c>
      <c r="C463" s="10" t="e">
        <f>#REF!</f>
        <v>#REF!</v>
      </c>
      <c r="D463" s="3"/>
      <c r="E463" s="4" t="e">
        <f>#REF!</f>
        <v>#REF!</v>
      </c>
      <c r="F463" s="4"/>
      <c r="G463" s="2" t="e">
        <f>#REF!</f>
        <v>#REF!</v>
      </c>
      <c r="H463" s="3"/>
      <c r="I463" s="4">
        <f>B463</f>
        <v>100</v>
      </c>
      <c r="J463" s="3"/>
      <c r="K463" s="12"/>
    </row>
    <row r="464" spans="1:11" x14ac:dyDescent="0.2">
      <c r="A464" s="22" t="s">
        <v>204</v>
      </c>
      <c r="B464" s="13"/>
      <c r="C464" s="11"/>
      <c r="D464" s="6" t="e">
        <f>#REF!</f>
        <v>#REF!</v>
      </c>
      <c r="E464" s="7"/>
      <c r="F464" s="7" t="e">
        <f>#REF!</f>
        <v>#REF!</v>
      </c>
      <c r="G464" s="5"/>
      <c r="H464" s="6" t="e">
        <f>#REF!</f>
        <v>#REF!</v>
      </c>
      <c r="I464" s="7"/>
      <c r="J464" s="6">
        <f>B464</f>
        <v>0</v>
      </c>
      <c r="K464" s="12"/>
    </row>
    <row r="465" spans="1:11" ht="38.25" x14ac:dyDescent="0.2">
      <c r="A465" s="21" t="s">
        <v>391</v>
      </c>
      <c r="B465" s="1">
        <v>90</v>
      </c>
      <c r="C465" s="10" t="e">
        <f>#REF!</f>
        <v>#REF!</v>
      </c>
      <c r="D465" s="3"/>
      <c r="E465" s="4" t="e">
        <f>#REF!</f>
        <v>#REF!</v>
      </c>
      <c r="F465" s="4"/>
      <c r="G465" s="2" t="e">
        <f>#REF!</f>
        <v>#REF!</v>
      </c>
      <c r="H465" s="3"/>
      <c r="I465" s="4">
        <f>B465</f>
        <v>90</v>
      </c>
      <c r="J465" s="3"/>
      <c r="K465" s="12"/>
    </row>
    <row r="466" spans="1:11" x14ac:dyDescent="0.2">
      <c r="A466" s="22" t="s">
        <v>204</v>
      </c>
      <c r="B466" s="13"/>
      <c r="C466" s="11"/>
      <c r="D466" s="6" t="e">
        <f>#REF!</f>
        <v>#REF!</v>
      </c>
      <c r="E466" s="7"/>
      <c r="F466" s="7" t="e">
        <f>#REF!</f>
        <v>#REF!</v>
      </c>
      <c r="G466" s="5"/>
      <c r="H466" s="6" t="e">
        <f>#REF!</f>
        <v>#REF!</v>
      </c>
      <c r="I466" s="7"/>
      <c r="J466" s="6">
        <f>B466</f>
        <v>0</v>
      </c>
      <c r="K466" s="12"/>
    </row>
    <row r="467" spans="1:11" ht="25.5" x14ac:dyDescent="0.2">
      <c r="A467" s="21" t="s">
        <v>392</v>
      </c>
      <c r="B467" s="1">
        <v>25</v>
      </c>
      <c r="C467" s="10" t="e">
        <f>#REF!</f>
        <v>#REF!</v>
      </c>
      <c r="D467" s="3"/>
      <c r="E467" s="4" t="e">
        <f>#REF!</f>
        <v>#REF!</v>
      </c>
      <c r="F467" s="4"/>
      <c r="G467" s="2" t="e">
        <f>#REF!</f>
        <v>#REF!</v>
      </c>
      <c r="H467" s="3"/>
      <c r="I467" s="4">
        <f>B467</f>
        <v>25</v>
      </c>
      <c r="J467" s="3"/>
      <c r="K467" s="12"/>
    </row>
    <row r="468" spans="1:11" x14ac:dyDescent="0.2">
      <c r="A468" s="22" t="s">
        <v>393</v>
      </c>
      <c r="B468" s="13"/>
      <c r="C468" s="11"/>
      <c r="D468" s="6" t="e">
        <f>#REF!</f>
        <v>#REF!</v>
      </c>
      <c r="E468" s="7"/>
      <c r="F468" s="7" t="e">
        <f>#REF!</f>
        <v>#REF!</v>
      </c>
      <c r="G468" s="5"/>
      <c r="H468" s="6" t="e">
        <f>#REF!</f>
        <v>#REF!</v>
      </c>
      <c r="I468" s="7"/>
      <c r="J468" s="6">
        <f>B468</f>
        <v>0</v>
      </c>
      <c r="K468" s="12"/>
    </row>
    <row r="469" spans="1:11" ht="25.5" x14ac:dyDescent="0.2">
      <c r="A469" s="21" t="s">
        <v>394</v>
      </c>
      <c r="B469" s="1">
        <v>25</v>
      </c>
      <c r="C469" s="10" t="e">
        <f>#REF!</f>
        <v>#REF!</v>
      </c>
      <c r="D469" s="3"/>
      <c r="E469" s="4" t="e">
        <f>#REF!</f>
        <v>#REF!</v>
      </c>
      <c r="F469" s="4"/>
      <c r="G469" s="2" t="e">
        <f>#REF!</f>
        <v>#REF!</v>
      </c>
      <c r="H469" s="3"/>
      <c r="I469" s="4">
        <f>B469</f>
        <v>25</v>
      </c>
      <c r="J469" s="3"/>
      <c r="K469" s="12"/>
    </row>
    <row r="470" spans="1:11" x14ac:dyDescent="0.2">
      <c r="A470" s="22" t="s">
        <v>395</v>
      </c>
      <c r="B470" s="13"/>
      <c r="C470" s="11"/>
      <c r="D470" s="6" t="e">
        <f>#REF!</f>
        <v>#REF!</v>
      </c>
      <c r="E470" s="7"/>
      <c r="F470" s="7" t="e">
        <f>#REF!</f>
        <v>#REF!</v>
      </c>
      <c r="G470" s="5"/>
      <c r="H470" s="6" t="e">
        <f>#REF!</f>
        <v>#REF!</v>
      </c>
      <c r="I470" s="7"/>
      <c r="J470" s="6">
        <f>B470</f>
        <v>0</v>
      </c>
      <c r="K470" s="12"/>
    </row>
    <row r="471" spans="1:11" ht="25.5" x14ac:dyDescent="0.2">
      <c r="A471" s="21" t="s">
        <v>396</v>
      </c>
      <c r="B471" s="1">
        <v>50</v>
      </c>
      <c r="C471" s="10" t="e">
        <f>#REF!</f>
        <v>#REF!</v>
      </c>
      <c r="D471" s="3"/>
      <c r="E471" s="4" t="e">
        <f>#REF!</f>
        <v>#REF!</v>
      </c>
      <c r="F471" s="4"/>
      <c r="G471" s="2" t="e">
        <f>#REF!</f>
        <v>#REF!</v>
      </c>
      <c r="H471" s="3"/>
      <c r="I471" s="4">
        <f>B471</f>
        <v>50</v>
      </c>
      <c r="J471" s="3"/>
      <c r="K471" s="12"/>
    </row>
    <row r="472" spans="1:11" x14ac:dyDescent="0.2">
      <c r="A472" s="22" t="s">
        <v>397</v>
      </c>
      <c r="B472" s="13"/>
      <c r="C472" s="11"/>
      <c r="D472" s="6" t="e">
        <f>#REF!</f>
        <v>#REF!</v>
      </c>
      <c r="E472" s="7"/>
      <c r="F472" s="7" t="e">
        <f>#REF!</f>
        <v>#REF!</v>
      </c>
      <c r="G472" s="5"/>
      <c r="H472" s="6" t="e">
        <f>#REF!</f>
        <v>#REF!</v>
      </c>
      <c r="I472" s="7"/>
      <c r="J472" s="6">
        <f>B472</f>
        <v>0</v>
      </c>
      <c r="K472" s="12"/>
    </row>
    <row r="473" spans="1:11" ht="25.5" x14ac:dyDescent="0.2">
      <c r="A473" s="21" t="s">
        <v>71</v>
      </c>
      <c r="B473" s="1">
        <v>80</v>
      </c>
      <c r="C473" s="10" t="e">
        <f>#REF!</f>
        <v>#REF!</v>
      </c>
      <c r="D473" s="3"/>
      <c r="E473" s="4" t="e">
        <f>#REF!</f>
        <v>#REF!</v>
      </c>
      <c r="F473" s="4"/>
      <c r="G473" s="2" t="e">
        <f>#REF!</f>
        <v>#REF!</v>
      </c>
      <c r="H473" s="3"/>
      <c r="I473" s="4">
        <f>B473</f>
        <v>80</v>
      </c>
      <c r="J473" s="3"/>
      <c r="K473" s="12"/>
    </row>
    <row r="474" spans="1:11" x14ac:dyDescent="0.2">
      <c r="A474" s="22" t="s">
        <v>398</v>
      </c>
      <c r="B474" s="13"/>
      <c r="C474" s="11"/>
      <c r="D474" s="6" t="e">
        <f>#REF!</f>
        <v>#REF!</v>
      </c>
      <c r="E474" s="7"/>
      <c r="F474" s="7" t="e">
        <f>#REF!</f>
        <v>#REF!</v>
      </c>
      <c r="G474" s="5"/>
      <c r="H474" s="6" t="e">
        <f>#REF!</f>
        <v>#REF!</v>
      </c>
      <c r="I474" s="7"/>
      <c r="J474" s="6">
        <f>B474</f>
        <v>0</v>
      </c>
      <c r="K474" s="12"/>
    </row>
    <row r="475" spans="1:11" ht="38.25" x14ac:dyDescent="0.2">
      <c r="A475" s="21" t="s">
        <v>399</v>
      </c>
      <c r="B475" s="1">
        <v>40</v>
      </c>
      <c r="C475" s="10" t="e">
        <f>#REF!</f>
        <v>#REF!</v>
      </c>
      <c r="D475" s="3"/>
      <c r="E475" s="4" t="e">
        <f>#REF!</f>
        <v>#REF!</v>
      </c>
      <c r="F475" s="4"/>
      <c r="G475" s="2" t="e">
        <f>#REF!</f>
        <v>#REF!</v>
      </c>
      <c r="H475" s="3"/>
      <c r="I475" s="4">
        <f>B475</f>
        <v>40</v>
      </c>
      <c r="J475" s="3"/>
      <c r="K475" s="12"/>
    </row>
    <row r="476" spans="1:11" x14ac:dyDescent="0.2">
      <c r="A476" s="22" t="s">
        <v>400</v>
      </c>
      <c r="B476" s="13"/>
      <c r="C476" s="11"/>
      <c r="D476" s="6" t="e">
        <f>#REF!</f>
        <v>#REF!</v>
      </c>
      <c r="E476" s="7"/>
      <c r="F476" s="7" t="e">
        <f>#REF!</f>
        <v>#REF!</v>
      </c>
      <c r="G476" s="5"/>
      <c r="H476" s="6" t="e">
        <f>#REF!</f>
        <v>#REF!</v>
      </c>
      <c r="I476" s="7"/>
      <c r="J476" s="6">
        <f>B476</f>
        <v>0</v>
      </c>
      <c r="K476" s="12"/>
    </row>
    <row r="477" spans="1:11" ht="25.5" x14ac:dyDescent="0.2">
      <c r="A477" s="21" t="s">
        <v>401</v>
      </c>
      <c r="B477" s="1">
        <v>130</v>
      </c>
      <c r="C477" s="10" t="e">
        <f>#REF!</f>
        <v>#REF!</v>
      </c>
      <c r="D477" s="3"/>
      <c r="E477" s="4" t="e">
        <f>#REF!</f>
        <v>#REF!</v>
      </c>
      <c r="F477" s="4"/>
      <c r="G477" s="2" t="e">
        <f>#REF!</f>
        <v>#REF!</v>
      </c>
      <c r="H477" s="3"/>
      <c r="I477" s="4">
        <f>B477</f>
        <v>130</v>
      </c>
      <c r="J477" s="3"/>
      <c r="K477" s="12"/>
    </row>
    <row r="478" spans="1:11" x14ac:dyDescent="0.2">
      <c r="A478" s="22" t="s">
        <v>402</v>
      </c>
      <c r="B478" s="13"/>
      <c r="C478" s="11"/>
      <c r="D478" s="6" t="e">
        <f>#REF!</f>
        <v>#REF!</v>
      </c>
      <c r="E478" s="7"/>
      <c r="F478" s="7" t="e">
        <f>#REF!</f>
        <v>#REF!</v>
      </c>
      <c r="G478" s="5"/>
      <c r="H478" s="6" t="e">
        <f>#REF!</f>
        <v>#REF!</v>
      </c>
      <c r="I478" s="7"/>
      <c r="J478" s="6">
        <f>B478</f>
        <v>0</v>
      </c>
      <c r="K478" s="12"/>
    </row>
    <row r="479" spans="1:11" ht="38.25" x14ac:dyDescent="0.2">
      <c r="A479" s="21" t="s">
        <v>403</v>
      </c>
      <c r="B479" s="1">
        <v>200</v>
      </c>
      <c r="C479" s="10" t="e">
        <f>#REF!</f>
        <v>#REF!</v>
      </c>
      <c r="D479" s="3"/>
      <c r="E479" s="4" t="e">
        <f>#REF!</f>
        <v>#REF!</v>
      </c>
      <c r="F479" s="4"/>
      <c r="G479" s="2" t="e">
        <f>#REF!</f>
        <v>#REF!</v>
      </c>
      <c r="H479" s="3"/>
      <c r="I479" s="4">
        <f>B479</f>
        <v>200</v>
      </c>
      <c r="J479" s="3"/>
      <c r="K479" s="12"/>
    </row>
    <row r="480" spans="1:11" x14ac:dyDescent="0.2">
      <c r="A480" s="22" t="s">
        <v>404</v>
      </c>
      <c r="B480" s="13"/>
      <c r="C480" s="11"/>
      <c r="D480" s="6" t="e">
        <f>#REF!</f>
        <v>#REF!</v>
      </c>
      <c r="E480" s="7"/>
      <c r="F480" s="7" t="e">
        <f>#REF!</f>
        <v>#REF!</v>
      </c>
      <c r="G480" s="5"/>
      <c r="H480" s="6" t="e">
        <f>#REF!</f>
        <v>#REF!</v>
      </c>
      <c r="I480" s="7"/>
      <c r="J480" s="6">
        <f>B480</f>
        <v>0</v>
      </c>
      <c r="K480" s="12"/>
    </row>
    <row r="481" spans="1:11" x14ac:dyDescent="0.2">
      <c r="A481" s="21" t="s">
        <v>405</v>
      </c>
      <c r="B481" s="1">
        <v>540</v>
      </c>
      <c r="C481" s="10" t="e">
        <f>#REF!</f>
        <v>#REF!</v>
      </c>
      <c r="D481" s="3"/>
      <c r="E481" s="4" t="e">
        <f>#REF!</f>
        <v>#REF!</v>
      </c>
      <c r="F481" s="4"/>
      <c r="G481" s="2" t="e">
        <f>#REF!</f>
        <v>#REF!</v>
      </c>
      <c r="H481" s="3"/>
      <c r="I481" s="4">
        <f>B481</f>
        <v>540</v>
      </c>
      <c r="J481" s="3"/>
      <c r="K481" s="12"/>
    </row>
    <row r="482" spans="1:11" x14ac:dyDescent="0.2">
      <c r="A482" s="22" t="s">
        <v>406</v>
      </c>
      <c r="B482" s="13"/>
      <c r="C482" s="11"/>
      <c r="D482" s="6" t="e">
        <f>#REF!</f>
        <v>#REF!</v>
      </c>
      <c r="E482" s="7"/>
      <c r="F482" s="7" t="e">
        <f>#REF!</f>
        <v>#REF!</v>
      </c>
      <c r="G482" s="5"/>
      <c r="H482" s="6" t="e">
        <f>#REF!</f>
        <v>#REF!</v>
      </c>
      <c r="I482" s="7"/>
      <c r="J482" s="6">
        <f>B482</f>
        <v>0</v>
      </c>
      <c r="K482" s="12"/>
    </row>
    <row r="483" spans="1:11" ht="38.25" x14ac:dyDescent="0.2">
      <c r="A483" s="21" t="s">
        <v>407</v>
      </c>
      <c r="B483" s="1">
        <v>45</v>
      </c>
      <c r="C483" s="10" t="e">
        <f>#REF!</f>
        <v>#REF!</v>
      </c>
      <c r="D483" s="3"/>
      <c r="E483" s="4" t="e">
        <f>#REF!</f>
        <v>#REF!</v>
      </c>
      <c r="F483" s="4"/>
      <c r="G483" s="2" t="e">
        <f>#REF!</f>
        <v>#REF!</v>
      </c>
      <c r="H483" s="3"/>
      <c r="I483" s="4">
        <f>B483</f>
        <v>45</v>
      </c>
      <c r="J483" s="3"/>
      <c r="K483" s="12"/>
    </row>
    <row r="484" spans="1:11" x14ac:dyDescent="0.2">
      <c r="A484" s="22" t="s">
        <v>408</v>
      </c>
      <c r="B484" s="13"/>
      <c r="C484" s="11"/>
      <c r="D484" s="6" t="e">
        <f>#REF!</f>
        <v>#REF!</v>
      </c>
      <c r="E484" s="7"/>
      <c r="F484" s="7" t="e">
        <f>#REF!</f>
        <v>#REF!</v>
      </c>
      <c r="G484" s="5"/>
      <c r="H484" s="6" t="e">
        <f>#REF!</f>
        <v>#REF!</v>
      </c>
      <c r="I484" s="7"/>
      <c r="J484" s="6">
        <f>B484</f>
        <v>0</v>
      </c>
      <c r="K484" s="12"/>
    </row>
    <row r="485" spans="1:11" ht="38.25" x14ac:dyDescent="0.2">
      <c r="A485" s="21" t="s">
        <v>409</v>
      </c>
      <c r="B485" s="1">
        <v>300</v>
      </c>
      <c r="C485" s="10" t="e">
        <f>#REF!</f>
        <v>#REF!</v>
      </c>
      <c r="D485" s="3"/>
      <c r="E485" s="4" t="e">
        <f>#REF!</f>
        <v>#REF!</v>
      </c>
      <c r="F485" s="4"/>
      <c r="G485" s="2" t="e">
        <f>#REF!</f>
        <v>#REF!</v>
      </c>
      <c r="H485" s="3"/>
      <c r="I485" s="4">
        <f>B485</f>
        <v>300</v>
      </c>
      <c r="J485" s="3"/>
      <c r="K485" s="12"/>
    </row>
    <row r="486" spans="1:11" x14ac:dyDescent="0.2">
      <c r="A486" s="22" t="s">
        <v>410</v>
      </c>
      <c r="B486" s="13"/>
      <c r="C486" s="11"/>
      <c r="D486" s="6" t="e">
        <f>#REF!</f>
        <v>#REF!</v>
      </c>
      <c r="E486" s="7"/>
      <c r="F486" s="7" t="e">
        <f>#REF!</f>
        <v>#REF!</v>
      </c>
      <c r="G486" s="5"/>
      <c r="H486" s="6" t="e">
        <f>#REF!</f>
        <v>#REF!</v>
      </c>
      <c r="I486" s="7"/>
      <c r="J486" s="6">
        <f>B486</f>
        <v>0</v>
      </c>
      <c r="K486" s="12"/>
    </row>
    <row r="487" spans="1:11" ht="38.25" x14ac:dyDescent="0.2">
      <c r="A487" s="21" t="s">
        <v>411</v>
      </c>
      <c r="B487" s="1">
        <v>8</v>
      </c>
      <c r="C487" s="10" t="e">
        <f>#REF!</f>
        <v>#REF!</v>
      </c>
      <c r="D487" s="3"/>
      <c r="E487" s="4" t="e">
        <f>#REF!</f>
        <v>#REF!</v>
      </c>
      <c r="F487" s="4"/>
      <c r="G487" s="2" t="e">
        <f>#REF!</f>
        <v>#REF!</v>
      </c>
      <c r="H487" s="3"/>
      <c r="I487" s="4">
        <f>B487</f>
        <v>8</v>
      </c>
      <c r="J487" s="3"/>
      <c r="K487" s="12"/>
    </row>
    <row r="488" spans="1:11" x14ac:dyDescent="0.2">
      <c r="A488" s="22" t="s">
        <v>412</v>
      </c>
      <c r="B488" s="13"/>
      <c r="C488" s="11"/>
      <c r="D488" s="6" t="e">
        <f>#REF!</f>
        <v>#REF!</v>
      </c>
      <c r="E488" s="7"/>
      <c r="F488" s="7" t="e">
        <f>#REF!</f>
        <v>#REF!</v>
      </c>
      <c r="G488" s="5"/>
      <c r="H488" s="6" t="e">
        <f>#REF!</f>
        <v>#REF!</v>
      </c>
      <c r="I488" s="7"/>
      <c r="J488" s="6">
        <f>B488</f>
        <v>0</v>
      </c>
      <c r="K488" s="12"/>
    </row>
    <row r="489" spans="1:11" ht="38.25" x14ac:dyDescent="0.2">
      <c r="A489" s="21" t="s">
        <v>413</v>
      </c>
      <c r="B489" s="1">
        <v>29</v>
      </c>
      <c r="C489" s="10" t="e">
        <f>#REF!</f>
        <v>#REF!</v>
      </c>
      <c r="D489" s="3"/>
      <c r="E489" s="4" t="e">
        <f>#REF!</f>
        <v>#REF!</v>
      </c>
      <c r="F489" s="4"/>
      <c r="G489" s="2" t="e">
        <f>#REF!</f>
        <v>#REF!</v>
      </c>
      <c r="H489" s="3"/>
      <c r="I489" s="4">
        <f>B489</f>
        <v>29</v>
      </c>
      <c r="J489" s="3"/>
      <c r="K489" s="12"/>
    </row>
    <row r="490" spans="1:11" x14ac:dyDescent="0.2">
      <c r="A490" s="22" t="s">
        <v>410</v>
      </c>
      <c r="B490" s="13"/>
      <c r="C490" s="11"/>
      <c r="D490" s="6" t="e">
        <f>#REF!</f>
        <v>#REF!</v>
      </c>
      <c r="E490" s="7"/>
      <c r="F490" s="7" t="e">
        <f>#REF!</f>
        <v>#REF!</v>
      </c>
      <c r="G490" s="5"/>
      <c r="H490" s="6" t="e">
        <f>#REF!</f>
        <v>#REF!</v>
      </c>
      <c r="I490" s="7"/>
      <c r="J490" s="6">
        <f>B490</f>
        <v>0</v>
      </c>
      <c r="K490" s="12"/>
    </row>
    <row r="491" spans="1:11" ht="38.25" x14ac:dyDescent="0.2">
      <c r="A491" s="21" t="s">
        <v>414</v>
      </c>
      <c r="B491" s="1">
        <v>10</v>
      </c>
      <c r="C491" s="10" t="e">
        <f>#REF!</f>
        <v>#REF!</v>
      </c>
      <c r="D491" s="3"/>
      <c r="E491" s="4" t="e">
        <f>#REF!</f>
        <v>#REF!</v>
      </c>
      <c r="F491" s="4"/>
      <c r="G491" s="2" t="e">
        <f>#REF!</f>
        <v>#REF!</v>
      </c>
      <c r="H491" s="3"/>
      <c r="I491" s="4">
        <f>B491</f>
        <v>10</v>
      </c>
      <c r="J491" s="3"/>
      <c r="K491" s="12"/>
    </row>
    <row r="492" spans="1:11" x14ac:dyDescent="0.2">
      <c r="A492" s="22" t="s">
        <v>415</v>
      </c>
      <c r="B492" s="13"/>
      <c r="C492" s="11"/>
      <c r="D492" s="6" t="e">
        <f>#REF!</f>
        <v>#REF!</v>
      </c>
      <c r="E492" s="7"/>
      <c r="F492" s="7" t="e">
        <f>#REF!</f>
        <v>#REF!</v>
      </c>
      <c r="G492" s="5"/>
      <c r="H492" s="6" t="e">
        <f>#REF!</f>
        <v>#REF!</v>
      </c>
      <c r="I492" s="7"/>
      <c r="J492" s="6">
        <f>B492</f>
        <v>0</v>
      </c>
      <c r="K492" s="12"/>
    </row>
    <row r="493" spans="1:11" ht="25.5" x14ac:dyDescent="0.2">
      <c r="A493" s="21" t="s">
        <v>417</v>
      </c>
      <c r="B493" s="1">
        <v>3000</v>
      </c>
      <c r="C493" s="10" t="e">
        <f>#REF!</f>
        <v>#REF!</v>
      </c>
      <c r="D493" s="3"/>
      <c r="E493" s="4" t="e">
        <f>#REF!</f>
        <v>#REF!</v>
      </c>
      <c r="F493" s="4"/>
      <c r="G493" s="2" t="e">
        <f>#REF!</f>
        <v>#REF!</v>
      </c>
      <c r="H493" s="3"/>
      <c r="I493" s="4">
        <f>B493</f>
        <v>3000</v>
      </c>
      <c r="J493" s="3"/>
      <c r="K493" s="12"/>
    </row>
    <row r="494" spans="1:11" x14ac:dyDescent="0.2">
      <c r="A494" s="22" t="s">
        <v>418</v>
      </c>
      <c r="B494" s="13"/>
      <c r="C494" s="11"/>
      <c r="D494" s="6" t="e">
        <f>#REF!</f>
        <v>#REF!</v>
      </c>
      <c r="E494" s="7"/>
      <c r="F494" s="7" t="e">
        <f>#REF!</f>
        <v>#REF!</v>
      </c>
      <c r="G494" s="5"/>
      <c r="H494" s="6" t="e">
        <f>#REF!</f>
        <v>#REF!</v>
      </c>
      <c r="I494" s="7"/>
      <c r="J494" s="6">
        <f>B494</f>
        <v>0</v>
      </c>
      <c r="K494" s="12"/>
    </row>
    <row r="495" spans="1:11" ht="38.25" x14ac:dyDescent="0.2">
      <c r="A495" s="21" t="s">
        <v>419</v>
      </c>
      <c r="B495" s="1">
        <v>190</v>
      </c>
      <c r="C495" s="10" t="e">
        <f>#REF!</f>
        <v>#REF!</v>
      </c>
      <c r="D495" s="3"/>
      <c r="E495" s="4" t="e">
        <f>#REF!</f>
        <v>#REF!</v>
      </c>
      <c r="F495" s="4"/>
      <c r="G495" s="2" t="e">
        <f>#REF!</f>
        <v>#REF!</v>
      </c>
      <c r="H495" s="3"/>
      <c r="I495" s="4">
        <f>B495</f>
        <v>190</v>
      </c>
      <c r="J495" s="3"/>
      <c r="K495" s="12"/>
    </row>
    <row r="496" spans="1:11" x14ac:dyDescent="0.2">
      <c r="A496" s="22" t="s">
        <v>420</v>
      </c>
      <c r="B496" s="13"/>
      <c r="C496" s="11"/>
      <c r="D496" s="6" t="e">
        <f>#REF!</f>
        <v>#REF!</v>
      </c>
      <c r="E496" s="7"/>
      <c r="F496" s="7" t="e">
        <f>#REF!</f>
        <v>#REF!</v>
      </c>
      <c r="G496" s="5"/>
      <c r="H496" s="6" t="e">
        <f>#REF!</f>
        <v>#REF!</v>
      </c>
      <c r="I496" s="7"/>
      <c r="J496" s="6">
        <f>B496</f>
        <v>0</v>
      </c>
      <c r="K496" s="12"/>
    </row>
    <row r="497" spans="1:11" ht="51" x14ac:dyDescent="0.2">
      <c r="A497" s="21" t="s">
        <v>421</v>
      </c>
      <c r="B497" s="1">
        <v>53</v>
      </c>
      <c r="C497" s="10" t="e">
        <f>#REF!</f>
        <v>#REF!</v>
      </c>
      <c r="D497" s="3"/>
      <c r="E497" s="4" t="e">
        <f>#REF!</f>
        <v>#REF!</v>
      </c>
      <c r="F497" s="4"/>
      <c r="G497" s="2" t="e">
        <f>#REF!</f>
        <v>#REF!</v>
      </c>
      <c r="H497" s="3"/>
      <c r="I497" s="4">
        <f>B497</f>
        <v>53</v>
      </c>
      <c r="J497" s="3"/>
      <c r="K497" s="12"/>
    </row>
    <row r="498" spans="1:11" x14ac:dyDescent="0.2">
      <c r="A498" s="22" t="s">
        <v>416</v>
      </c>
      <c r="B498" s="13"/>
      <c r="C498" s="11"/>
      <c r="D498" s="6" t="e">
        <f>#REF!</f>
        <v>#REF!</v>
      </c>
      <c r="E498" s="7"/>
      <c r="F498" s="7" t="e">
        <f>#REF!</f>
        <v>#REF!</v>
      </c>
      <c r="G498" s="5"/>
      <c r="H498" s="6" t="e">
        <f>#REF!</f>
        <v>#REF!</v>
      </c>
      <c r="I498" s="7"/>
      <c r="J498" s="6">
        <f>B498</f>
        <v>0</v>
      </c>
      <c r="K498" s="12"/>
    </row>
    <row r="499" spans="1:11" ht="25.5" x14ac:dyDescent="0.2">
      <c r="A499" s="21" t="s">
        <v>422</v>
      </c>
      <c r="B499" s="1">
        <v>340</v>
      </c>
      <c r="C499" s="10" t="e">
        <f>#REF!</f>
        <v>#REF!</v>
      </c>
      <c r="D499" s="3"/>
      <c r="E499" s="4" t="e">
        <f>#REF!</f>
        <v>#REF!</v>
      </c>
      <c r="F499" s="4"/>
      <c r="G499" s="2" t="e">
        <f>#REF!</f>
        <v>#REF!</v>
      </c>
      <c r="H499" s="3"/>
      <c r="I499" s="4">
        <f>B499</f>
        <v>340</v>
      </c>
      <c r="J499" s="3"/>
      <c r="K499" s="12"/>
    </row>
    <row r="500" spans="1:11" x14ac:dyDescent="0.2">
      <c r="A500" s="22" t="s">
        <v>423</v>
      </c>
      <c r="B500" s="13"/>
      <c r="C500" s="11"/>
      <c r="D500" s="6" t="e">
        <f>#REF!</f>
        <v>#REF!</v>
      </c>
      <c r="E500" s="7"/>
      <c r="F500" s="7" t="e">
        <f>#REF!</f>
        <v>#REF!</v>
      </c>
      <c r="G500" s="5"/>
      <c r="H500" s="6" t="e">
        <f>#REF!</f>
        <v>#REF!</v>
      </c>
      <c r="I500" s="7"/>
      <c r="J500" s="6">
        <f>B500</f>
        <v>0</v>
      </c>
      <c r="K500" s="12"/>
    </row>
    <row r="501" spans="1:11" ht="25.5" x14ac:dyDescent="0.2">
      <c r="A501" s="21" t="s">
        <v>424</v>
      </c>
      <c r="B501" s="1">
        <v>2000</v>
      </c>
      <c r="C501" s="10" t="e">
        <f>#REF!</f>
        <v>#REF!</v>
      </c>
      <c r="D501" s="3"/>
      <c r="E501" s="4" t="e">
        <f>#REF!</f>
        <v>#REF!</v>
      </c>
      <c r="F501" s="4"/>
      <c r="G501" s="2" t="e">
        <f>#REF!</f>
        <v>#REF!</v>
      </c>
      <c r="H501" s="3"/>
      <c r="I501" s="4">
        <f>B501</f>
        <v>2000</v>
      </c>
      <c r="J501" s="3"/>
      <c r="K501" s="12"/>
    </row>
    <row r="502" spans="1:11" x14ac:dyDescent="0.2">
      <c r="A502" s="22" t="s">
        <v>425</v>
      </c>
      <c r="B502" s="13"/>
      <c r="C502" s="11"/>
      <c r="D502" s="6" t="e">
        <f>#REF!</f>
        <v>#REF!</v>
      </c>
      <c r="E502" s="7"/>
      <c r="F502" s="7" t="e">
        <f>#REF!</f>
        <v>#REF!</v>
      </c>
      <c r="G502" s="5"/>
      <c r="H502" s="6" t="e">
        <f>#REF!</f>
        <v>#REF!</v>
      </c>
      <c r="I502" s="7"/>
      <c r="J502" s="6">
        <f>B502</f>
        <v>0</v>
      </c>
      <c r="K502" s="12"/>
    </row>
    <row r="503" spans="1:11" ht="38.25" x14ac:dyDescent="0.2">
      <c r="A503" s="21" t="s">
        <v>426</v>
      </c>
      <c r="B503" s="1">
        <v>23</v>
      </c>
      <c r="C503" s="10" t="e">
        <f>#REF!</f>
        <v>#REF!</v>
      </c>
      <c r="D503" s="3"/>
      <c r="E503" s="4" t="e">
        <f>#REF!</f>
        <v>#REF!</v>
      </c>
      <c r="F503" s="4"/>
      <c r="G503" s="2" t="e">
        <f>#REF!</f>
        <v>#REF!</v>
      </c>
      <c r="H503" s="3"/>
      <c r="I503" s="4">
        <f>B503</f>
        <v>23</v>
      </c>
      <c r="J503" s="3"/>
      <c r="K503" s="12"/>
    </row>
    <row r="504" spans="1:11" x14ac:dyDescent="0.2">
      <c r="A504" s="22" t="s">
        <v>427</v>
      </c>
      <c r="B504" s="13"/>
      <c r="C504" s="11"/>
      <c r="D504" s="6" t="e">
        <f>#REF!</f>
        <v>#REF!</v>
      </c>
      <c r="E504" s="7"/>
      <c r="F504" s="7" t="e">
        <f>#REF!</f>
        <v>#REF!</v>
      </c>
      <c r="G504" s="5"/>
      <c r="H504" s="6" t="e">
        <f>#REF!</f>
        <v>#REF!</v>
      </c>
      <c r="I504" s="7"/>
      <c r="J504" s="6">
        <f>B504</f>
        <v>0</v>
      </c>
      <c r="K504" s="12"/>
    </row>
    <row r="505" spans="1:11" x14ac:dyDescent="0.2">
      <c r="A505" s="21" t="s">
        <v>428</v>
      </c>
      <c r="B505" s="1">
        <v>1400</v>
      </c>
      <c r="C505" s="10" t="e">
        <f>#REF!</f>
        <v>#REF!</v>
      </c>
      <c r="D505" s="3"/>
      <c r="E505" s="4" t="e">
        <f>#REF!</f>
        <v>#REF!</v>
      </c>
      <c r="F505" s="4"/>
      <c r="G505" s="2" t="e">
        <f>#REF!</f>
        <v>#REF!</v>
      </c>
      <c r="H505" s="3"/>
      <c r="I505" s="4">
        <f>B505</f>
        <v>1400</v>
      </c>
      <c r="J505" s="3"/>
      <c r="K505" s="12"/>
    </row>
    <row r="506" spans="1:11" x14ac:dyDescent="0.2">
      <c r="A506" s="22" t="s">
        <v>429</v>
      </c>
      <c r="B506" s="13"/>
      <c r="C506" s="11"/>
      <c r="D506" s="6" t="e">
        <f>#REF!</f>
        <v>#REF!</v>
      </c>
      <c r="E506" s="7"/>
      <c r="F506" s="7" t="e">
        <f>#REF!</f>
        <v>#REF!</v>
      </c>
      <c r="G506" s="5"/>
      <c r="H506" s="6" t="e">
        <f>#REF!</f>
        <v>#REF!</v>
      </c>
      <c r="I506" s="7"/>
      <c r="J506" s="6">
        <f>B506</f>
        <v>0</v>
      </c>
      <c r="K506" s="12"/>
    </row>
    <row r="507" spans="1:11" ht="51" x14ac:dyDescent="0.2">
      <c r="A507" s="21" t="s">
        <v>430</v>
      </c>
      <c r="B507" s="1">
        <v>60</v>
      </c>
      <c r="C507" s="10" t="e">
        <f>#REF!</f>
        <v>#REF!</v>
      </c>
      <c r="D507" s="3"/>
      <c r="E507" s="4" t="e">
        <f>#REF!</f>
        <v>#REF!</v>
      </c>
      <c r="F507" s="4"/>
      <c r="G507" s="2" t="e">
        <f>#REF!</f>
        <v>#REF!</v>
      </c>
      <c r="H507" s="3"/>
      <c r="I507" s="4">
        <f>B507</f>
        <v>60</v>
      </c>
      <c r="J507" s="3"/>
      <c r="K507" s="12"/>
    </row>
    <row r="508" spans="1:11" x14ac:dyDescent="0.2">
      <c r="A508" s="22" t="s">
        <v>431</v>
      </c>
      <c r="B508" s="13"/>
      <c r="C508" s="11"/>
      <c r="D508" s="6" t="e">
        <f>#REF!</f>
        <v>#REF!</v>
      </c>
      <c r="E508" s="7"/>
      <c r="F508" s="7" t="e">
        <f>#REF!</f>
        <v>#REF!</v>
      </c>
      <c r="G508" s="5"/>
      <c r="H508" s="6" t="e">
        <f>#REF!</f>
        <v>#REF!</v>
      </c>
      <c r="I508" s="7"/>
      <c r="J508" s="6">
        <f>B508</f>
        <v>0</v>
      </c>
      <c r="K508" s="12"/>
    </row>
    <row r="509" spans="1:11" ht="51" x14ac:dyDescent="0.2">
      <c r="A509" s="21" t="s">
        <v>432</v>
      </c>
      <c r="B509" s="1">
        <v>60</v>
      </c>
      <c r="C509" s="10" t="e">
        <f>#REF!</f>
        <v>#REF!</v>
      </c>
      <c r="D509" s="3"/>
      <c r="E509" s="4" t="e">
        <f>#REF!</f>
        <v>#REF!</v>
      </c>
      <c r="F509" s="4"/>
      <c r="G509" s="2" t="e">
        <f>#REF!</f>
        <v>#REF!</v>
      </c>
      <c r="H509" s="3"/>
      <c r="I509" s="4">
        <f>B509</f>
        <v>60</v>
      </c>
      <c r="J509" s="3"/>
      <c r="K509" s="12"/>
    </row>
    <row r="510" spans="1:11" x14ac:dyDescent="0.2">
      <c r="A510" s="22" t="s">
        <v>431</v>
      </c>
      <c r="B510" s="13"/>
      <c r="C510" s="11"/>
      <c r="D510" s="6" t="e">
        <f>#REF!</f>
        <v>#REF!</v>
      </c>
      <c r="E510" s="7"/>
      <c r="F510" s="7" t="e">
        <f>#REF!</f>
        <v>#REF!</v>
      </c>
      <c r="G510" s="5"/>
      <c r="H510" s="6" t="e">
        <f>#REF!</f>
        <v>#REF!</v>
      </c>
      <c r="I510" s="7"/>
      <c r="J510" s="6">
        <f>B510</f>
        <v>0</v>
      </c>
      <c r="K510" s="12"/>
    </row>
    <row r="511" spans="1:11" ht="76.5" x14ac:dyDescent="0.2">
      <c r="A511" s="21" t="s">
        <v>433</v>
      </c>
      <c r="B511" s="1">
        <v>340</v>
      </c>
      <c r="C511" s="10" t="e">
        <f>#REF!</f>
        <v>#REF!</v>
      </c>
      <c r="D511" s="3"/>
      <c r="E511" s="4" t="e">
        <f>#REF!</f>
        <v>#REF!</v>
      </c>
      <c r="F511" s="4"/>
      <c r="G511" s="2" t="e">
        <f>#REF!</f>
        <v>#REF!</v>
      </c>
      <c r="H511" s="3"/>
      <c r="I511" s="4">
        <f>B511</f>
        <v>340</v>
      </c>
      <c r="J511" s="3"/>
      <c r="K511" s="12"/>
    </row>
    <row r="512" spans="1:11" x14ac:dyDescent="0.2">
      <c r="A512" s="22" t="s">
        <v>434</v>
      </c>
      <c r="B512" s="13"/>
      <c r="C512" s="11"/>
      <c r="D512" s="6" t="e">
        <f>#REF!</f>
        <v>#REF!</v>
      </c>
      <c r="E512" s="7"/>
      <c r="F512" s="7" t="e">
        <f>#REF!</f>
        <v>#REF!</v>
      </c>
      <c r="G512" s="5"/>
      <c r="H512" s="6" t="e">
        <f>#REF!</f>
        <v>#REF!</v>
      </c>
      <c r="I512" s="7"/>
      <c r="J512" s="6">
        <f>B512</f>
        <v>0</v>
      </c>
      <c r="K512" s="12"/>
    </row>
    <row r="513" spans="1:11" ht="76.5" x14ac:dyDescent="0.2">
      <c r="A513" s="21" t="s">
        <v>435</v>
      </c>
      <c r="B513" s="1">
        <v>60</v>
      </c>
      <c r="C513" s="10" t="e">
        <f>#REF!</f>
        <v>#REF!</v>
      </c>
      <c r="D513" s="3"/>
      <c r="E513" s="4" t="e">
        <f>#REF!</f>
        <v>#REF!</v>
      </c>
      <c r="F513" s="4"/>
      <c r="G513" s="2" t="e">
        <f>#REF!</f>
        <v>#REF!</v>
      </c>
      <c r="H513" s="3"/>
      <c r="I513" s="4">
        <f>B513</f>
        <v>60</v>
      </c>
      <c r="J513" s="3"/>
      <c r="K513" s="12"/>
    </row>
    <row r="514" spans="1:11" x14ac:dyDescent="0.2">
      <c r="A514" s="22" t="s">
        <v>436</v>
      </c>
      <c r="B514" s="13"/>
      <c r="C514" s="11"/>
      <c r="D514" s="6" t="e">
        <f>#REF!</f>
        <v>#REF!</v>
      </c>
      <c r="E514" s="7"/>
      <c r="F514" s="7" t="e">
        <f>#REF!</f>
        <v>#REF!</v>
      </c>
      <c r="G514" s="5"/>
      <c r="H514" s="6" t="e">
        <f>#REF!</f>
        <v>#REF!</v>
      </c>
      <c r="I514" s="7"/>
      <c r="J514" s="6">
        <f>B514</f>
        <v>0</v>
      </c>
      <c r="K514" s="12"/>
    </row>
    <row r="515" spans="1:11" ht="76.5" x14ac:dyDescent="0.2">
      <c r="A515" s="21" t="s">
        <v>437</v>
      </c>
      <c r="B515" s="1">
        <v>60</v>
      </c>
      <c r="C515" s="10" t="e">
        <f>#REF!</f>
        <v>#REF!</v>
      </c>
      <c r="D515" s="3"/>
      <c r="E515" s="4" t="e">
        <f>#REF!</f>
        <v>#REF!</v>
      </c>
      <c r="F515" s="4"/>
      <c r="G515" s="2" t="e">
        <f>#REF!</f>
        <v>#REF!</v>
      </c>
      <c r="H515" s="3"/>
      <c r="I515" s="4">
        <f>B515</f>
        <v>60</v>
      </c>
      <c r="J515" s="3"/>
      <c r="K515" s="12"/>
    </row>
    <row r="516" spans="1:11" x14ac:dyDescent="0.2">
      <c r="A516" s="22" t="s">
        <v>438</v>
      </c>
      <c r="B516" s="13"/>
      <c r="C516" s="11"/>
      <c r="D516" s="6" t="e">
        <f>#REF!</f>
        <v>#REF!</v>
      </c>
      <c r="E516" s="7"/>
      <c r="F516" s="7" t="e">
        <f>#REF!</f>
        <v>#REF!</v>
      </c>
      <c r="G516" s="5"/>
      <c r="H516" s="6" t="e">
        <f>#REF!</f>
        <v>#REF!</v>
      </c>
      <c r="I516" s="7"/>
      <c r="J516" s="6">
        <f>B516</f>
        <v>0</v>
      </c>
      <c r="K516" s="12"/>
    </row>
    <row r="517" spans="1:11" ht="63.75" x14ac:dyDescent="0.2">
      <c r="A517" s="21" t="s">
        <v>439</v>
      </c>
      <c r="B517" s="1">
        <v>48</v>
      </c>
      <c r="C517" s="10" t="e">
        <f>#REF!</f>
        <v>#REF!</v>
      </c>
      <c r="D517" s="3"/>
      <c r="E517" s="4" t="e">
        <f>#REF!</f>
        <v>#REF!</v>
      </c>
      <c r="F517" s="4"/>
      <c r="G517" s="2" t="e">
        <f>#REF!</f>
        <v>#REF!</v>
      </c>
      <c r="H517" s="3"/>
      <c r="I517" s="4">
        <f>B517</f>
        <v>48</v>
      </c>
      <c r="J517" s="3"/>
      <c r="K517" s="12"/>
    </row>
    <row r="518" spans="1:11" x14ac:dyDescent="0.2">
      <c r="A518" s="22" t="s">
        <v>440</v>
      </c>
      <c r="B518" s="13"/>
      <c r="C518" s="11"/>
      <c r="D518" s="6" t="e">
        <f>#REF!</f>
        <v>#REF!</v>
      </c>
      <c r="E518" s="7"/>
      <c r="F518" s="7" t="e">
        <f>#REF!</f>
        <v>#REF!</v>
      </c>
      <c r="G518" s="5"/>
      <c r="H518" s="6" t="e">
        <f>#REF!</f>
        <v>#REF!</v>
      </c>
      <c r="I518" s="7"/>
      <c r="J518" s="6">
        <f>B518</f>
        <v>0</v>
      </c>
      <c r="K518" s="12"/>
    </row>
    <row r="519" spans="1:11" ht="63.75" x14ac:dyDescent="0.2">
      <c r="A519" s="21" t="s">
        <v>441</v>
      </c>
      <c r="B519" s="1">
        <v>192</v>
      </c>
      <c r="C519" s="10" t="e">
        <f>#REF!</f>
        <v>#REF!</v>
      </c>
      <c r="D519" s="3"/>
      <c r="E519" s="4" t="e">
        <f>#REF!</f>
        <v>#REF!</v>
      </c>
      <c r="F519" s="4"/>
      <c r="G519" s="2" t="e">
        <f>#REF!</f>
        <v>#REF!</v>
      </c>
      <c r="H519" s="3"/>
      <c r="I519" s="4">
        <f>B519</f>
        <v>192</v>
      </c>
      <c r="J519" s="3"/>
      <c r="K519" s="12"/>
    </row>
    <row r="520" spans="1:11" x14ac:dyDescent="0.2">
      <c r="A520" s="22" t="s">
        <v>442</v>
      </c>
      <c r="B520" s="13"/>
      <c r="C520" s="11"/>
      <c r="D520" s="6" t="e">
        <f>#REF!</f>
        <v>#REF!</v>
      </c>
      <c r="E520" s="7"/>
      <c r="F520" s="7" t="e">
        <f>#REF!</f>
        <v>#REF!</v>
      </c>
      <c r="G520" s="5"/>
      <c r="H520" s="6" t="e">
        <f>#REF!</f>
        <v>#REF!</v>
      </c>
      <c r="I520" s="7"/>
      <c r="J520" s="6">
        <f>B520</f>
        <v>0</v>
      </c>
      <c r="K520" s="12"/>
    </row>
    <row r="521" spans="1:11" ht="63.75" x14ac:dyDescent="0.2">
      <c r="A521" s="21" t="s">
        <v>443</v>
      </c>
      <c r="B521" s="1">
        <v>300</v>
      </c>
      <c r="C521" s="10" t="e">
        <f>#REF!</f>
        <v>#REF!</v>
      </c>
      <c r="D521" s="3"/>
      <c r="E521" s="4" t="e">
        <f>#REF!</f>
        <v>#REF!</v>
      </c>
      <c r="F521" s="4"/>
      <c r="G521" s="2" t="e">
        <f>#REF!</f>
        <v>#REF!</v>
      </c>
      <c r="H521" s="3"/>
      <c r="I521" s="4">
        <f>B521</f>
        <v>300</v>
      </c>
      <c r="J521" s="3"/>
      <c r="K521" s="12"/>
    </row>
    <row r="522" spans="1:11" x14ac:dyDescent="0.2">
      <c r="A522" s="22" t="s">
        <v>444</v>
      </c>
      <c r="B522" s="13"/>
      <c r="C522" s="11"/>
      <c r="D522" s="6" t="e">
        <f>#REF!</f>
        <v>#REF!</v>
      </c>
      <c r="E522" s="7"/>
      <c r="F522" s="7" t="e">
        <f>#REF!</f>
        <v>#REF!</v>
      </c>
      <c r="G522" s="5"/>
      <c r="H522" s="6" t="e">
        <f>#REF!</f>
        <v>#REF!</v>
      </c>
      <c r="I522" s="7"/>
      <c r="J522" s="6">
        <f>B522</f>
        <v>0</v>
      </c>
      <c r="K522" s="12"/>
    </row>
    <row r="523" spans="1:11" ht="63.75" x14ac:dyDescent="0.2">
      <c r="A523" s="21" t="s">
        <v>445</v>
      </c>
      <c r="B523" s="1">
        <v>468</v>
      </c>
      <c r="C523" s="10" t="e">
        <f>#REF!</f>
        <v>#REF!</v>
      </c>
      <c r="D523" s="3"/>
      <c r="E523" s="4" t="e">
        <f>#REF!</f>
        <v>#REF!</v>
      </c>
      <c r="F523" s="4"/>
      <c r="G523" s="2" t="e">
        <f>#REF!</f>
        <v>#REF!</v>
      </c>
      <c r="H523" s="3"/>
      <c r="I523" s="4">
        <f>B523</f>
        <v>468</v>
      </c>
      <c r="J523" s="3"/>
      <c r="K523" s="12"/>
    </row>
    <row r="524" spans="1:11" x14ac:dyDescent="0.2">
      <c r="A524" s="22" t="s">
        <v>446</v>
      </c>
      <c r="B524" s="13"/>
      <c r="C524" s="11"/>
      <c r="D524" s="6" t="e">
        <f>#REF!</f>
        <v>#REF!</v>
      </c>
      <c r="E524" s="7"/>
      <c r="F524" s="7" t="e">
        <f>#REF!</f>
        <v>#REF!</v>
      </c>
      <c r="G524" s="5"/>
      <c r="H524" s="6" t="e">
        <f>#REF!</f>
        <v>#REF!</v>
      </c>
      <c r="I524" s="7"/>
      <c r="J524" s="6">
        <f>B524</f>
        <v>0</v>
      </c>
      <c r="K524" s="12"/>
    </row>
    <row r="525" spans="1:11" ht="63.75" x14ac:dyDescent="0.2">
      <c r="A525" s="21" t="s">
        <v>447</v>
      </c>
      <c r="B525" s="1"/>
      <c r="C525" s="10" t="e">
        <f>#REF!</f>
        <v>#REF!</v>
      </c>
      <c r="D525" s="3"/>
      <c r="E525" s="4" t="e">
        <f>#REF!</f>
        <v>#REF!</v>
      </c>
      <c r="F525" s="4"/>
      <c r="G525" s="2" t="e">
        <f>#REF!</f>
        <v>#REF!</v>
      </c>
      <c r="H525" s="3"/>
      <c r="I525" s="4">
        <f>B525</f>
        <v>0</v>
      </c>
      <c r="J525" s="3"/>
      <c r="K525" s="12"/>
    </row>
    <row r="526" spans="1:11" x14ac:dyDescent="0.2">
      <c r="A526" s="22" t="s">
        <v>448</v>
      </c>
      <c r="B526" s="13"/>
      <c r="C526" s="11"/>
      <c r="D526" s="6" t="e">
        <f>#REF!</f>
        <v>#REF!</v>
      </c>
      <c r="E526" s="7"/>
      <c r="F526" s="7" t="e">
        <f>#REF!</f>
        <v>#REF!</v>
      </c>
      <c r="G526" s="5"/>
      <c r="H526" s="6" t="e">
        <f>#REF!</f>
        <v>#REF!</v>
      </c>
      <c r="I526" s="7"/>
      <c r="J526" s="6">
        <f>B526</f>
        <v>0</v>
      </c>
      <c r="K526" s="12"/>
    </row>
    <row r="527" spans="1:11" ht="63.75" x14ac:dyDescent="0.2">
      <c r="A527" s="21" t="s">
        <v>449</v>
      </c>
      <c r="B527" s="1">
        <v>2990</v>
      </c>
      <c r="C527" s="10" t="e">
        <f>#REF!</f>
        <v>#REF!</v>
      </c>
      <c r="D527" s="3"/>
      <c r="E527" s="4" t="e">
        <f>#REF!</f>
        <v>#REF!</v>
      </c>
      <c r="F527" s="4"/>
      <c r="G527" s="2" t="e">
        <f>#REF!</f>
        <v>#REF!</v>
      </c>
      <c r="H527" s="3"/>
      <c r="I527" s="4">
        <f>B527</f>
        <v>2990</v>
      </c>
      <c r="J527" s="3"/>
      <c r="K527" s="12"/>
    </row>
    <row r="528" spans="1:11" x14ac:dyDescent="0.2">
      <c r="A528" s="22" t="s">
        <v>448</v>
      </c>
      <c r="B528" s="13"/>
      <c r="C528" s="11"/>
      <c r="D528" s="6" t="e">
        <f>#REF!</f>
        <v>#REF!</v>
      </c>
      <c r="E528" s="7"/>
      <c r="F528" s="7" t="e">
        <f>#REF!</f>
        <v>#REF!</v>
      </c>
      <c r="G528" s="5"/>
      <c r="H528" s="6" t="e">
        <f>#REF!</f>
        <v>#REF!</v>
      </c>
      <c r="I528" s="7"/>
      <c r="J528" s="6">
        <f>B528</f>
        <v>0</v>
      </c>
      <c r="K528" s="12"/>
    </row>
    <row r="529" spans="1:11" ht="51" x14ac:dyDescent="0.2">
      <c r="A529" s="21" t="s">
        <v>450</v>
      </c>
      <c r="B529" s="1">
        <v>12000</v>
      </c>
      <c r="C529" s="10" t="e">
        <f>#REF!</f>
        <v>#REF!</v>
      </c>
      <c r="D529" s="3"/>
      <c r="E529" s="4" t="e">
        <f>#REF!</f>
        <v>#REF!</v>
      </c>
      <c r="F529" s="4"/>
      <c r="G529" s="2" t="e">
        <f>#REF!</f>
        <v>#REF!</v>
      </c>
      <c r="H529" s="3"/>
      <c r="I529" s="4">
        <f>B529</f>
        <v>12000</v>
      </c>
      <c r="J529" s="3"/>
      <c r="K529" s="12"/>
    </row>
    <row r="530" spans="1:11" x14ac:dyDescent="0.2">
      <c r="A530" s="22" t="s">
        <v>451</v>
      </c>
      <c r="B530" s="13"/>
      <c r="C530" s="11"/>
      <c r="D530" s="6" t="e">
        <f>#REF!</f>
        <v>#REF!</v>
      </c>
      <c r="E530" s="7"/>
      <c r="F530" s="7" t="e">
        <f>#REF!</f>
        <v>#REF!</v>
      </c>
      <c r="G530" s="5"/>
      <c r="H530" s="6" t="e">
        <f>#REF!</f>
        <v>#REF!</v>
      </c>
      <c r="I530" s="7"/>
      <c r="J530" s="6">
        <f>B530</f>
        <v>0</v>
      </c>
      <c r="K530" s="12"/>
    </row>
    <row r="531" spans="1:11" ht="51" x14ac:dyDescent="0.2">
      <c r="A531" s="21" t="s">
        <v>452</v>
      </c>
      <c r="B531" s="1">
        <v>50</v>
      </c>
      <c r="C531" s="10" t="e">
        <f>#REF!</f>
        <v>#REF!</v>
      </c>
      <c r="D531" s="3"/>
      <c r="E531" s="4" t="e">
        <f>#REF!</f>
        <v>#REF!</v>
      </c>
      <c r="F531" s="4"/>
      <c r="G531" s="2" t="e">
        <f>#REF!</f>
        <v>#REF!</v>
      </c>
      <c r="H531" s="3"/>
      <c r="I531" s="4">
        <f>B531</f>
        <v>50</v>
      </c>
      <c r="J531" s="3"/>
      <c r="K531" s="12"/>
    </row>
    <row r="532" spans="1:11" x14ac:dyDescent="0.2">
      <c r="A532" s="22" t="s">
        <v>453</v>
      </c>
      <c r="B532" s="13"/>
      <c r="C532" s="11"/>
      <c r="D532" s="6" t="e">
        <f>#REF!</f>
        <v>#REF!</v>
      </c>
      <c r="E532" s="7"/>
      <c r="F532" s="7" t="e">
        <f>#REF!</f>
        <v>#REF!</v>
      </c>
      <c r="G532" s="5"/>
      <c r="H532" s="6" t="e">
        <f>#REF!</f>
        <v>#REF!</v>
      </c>
      <c r="I532" s="7"/>
      <c r="J532" s="6">
        <f>B532</f>
        <v>0</v>
      </c>
      <c r="K532" s="12"/>
    </row>
    <row r="533" spans="1:11" ht="63.75" x14ac:dyDescent="0.2">
      <c r="A533" s="21" t="s">
        <v>454</v>
      </c>
      <c r="B533" s="1">
        <v>9755</v>
      </c>
      <c r="C533" s="10" t="e">
        <f>#REF!</f>
        <v>#REF!</v>
      </c>
      <c r="D533" s="3"/>
      <c r="E533" s="4" t="e">
        <f>#REF!</f>
        <v>#REF!</v>
      </c>
      <c r="F533" s="4"/>
      <c r="G533" s="2" t="e">
        <f>#REF!</f>
        <v>#REF!</v>
      </c>
      <c r="H533" s="3"/>
      <c r="I533" s="4">
        <f>B533</f>
        <v>9755</v>
      </c>
      <c r="J533" s="3"/>
      <c r="K533" s="12"/>
    </row>
    <row r="534" spans="1:11" x14ac:dyDescent="0.2">
      <c r="A534" s="22" t="s">
        <v>455</v>
      </c>
      <c r="B534" s="13"/>
      <c r="C534" s="11"/>
      <c r="D534" s="6" t="e">
        <f>#REF!</f>
        <v>#REF!</v>
      </c>
      <c r="E534" s="7"/>
      <c r="F534" s="7" t="e">
        <f>#REF!</f>
        <v>#REF!</v>
      </c>
      <c r="G534" s="5"/>
      <c r="H534" s="6" t="e">
        <f>#REF!</f>
        <v>#REF!</v>
      </c>
      <c r="I534" s="7"/>
      <c r="J534" s="6">
        <f>B534</f>
        <v>0</v>
      </c>
      <c r="K534" s="12"/>
    </row>
    <row r="535" spans="1:11" ht="63.75" x14ac:dyDescent="0.2">
      <c r="A535" s="21" t="s">
        <v>456</v>
      </c>
      <c r="B535" s="1">
        <v>15960</v>
      </c>
      <c r="C535" s="10" t="e">
        <f>#REF!</f>
        <v>#REF!</v>
      </c>
      <c r="D535" s="3"/>
      <c r="E535" s="4" t="e">
        <f>#REF!</f>
        <v>#REF!</v>
      </c>
      <c r="F535" s="4"/>
      <c r="G535" s="2" t="e">
        <f>#REF!</f>
        <v>#REF!</v>
      </c>
      <c r="H535" s="3"/>
      <c r="I535" s="4">
        <f>B535</f>
        <v>15960</v>
      </c>
      <c r="J535" s="3"/>
      <c r="K535" s="12"/>
    </row>
    <row r="536" spans="1:11" x14ac:dyDescent="0.2">
      <c r="A536" s="22" t="s">
        <v>457</v>
      </c>
      <c r="B536" s="13"/>
      <c r="C536" s="11"/>
      <c r="D536" s="6" t="e">
        <f>#REF!</f>
        <v>#REF!</v>
      </c>
      <c r="E536" s="7"/>
      <c r="F536" s="7" t="e">
        <f>#REF!</f>
        <v>#REF!</v>
      </c>
      <c r="G536" s="5"/>
      <c r="H536" s="6" t="e">
        <f>#REF!</f>
        <v>#REF!</v>
      </c>
      <c r="I536" s="7"/>
      <c r="J536" s="6">
        <f>B536</f>
        <v>0</v>
      </c>
      <c r="K536" s="12"/>
    </row>
    <row r="537" spans="1:11" ht="25.5" x14ac:dyDescent="0.2">
      <c r="A537" s="21" t="s">
        <v>458</v>
      </c>
      <c r="B537" s="1">
        <v>58</v>
      </c>
      <c r="C537" s="10" t="e">
        <f>#REF!</f>
        <v>#REF!</v>
      </c>
      <c r="D537" s="3"/>
      <c r="E537" s="4" t="e">
        <f>#REF!</f>
        <v>#REF!</v>
      </c>
      <c r="F537" s="4"/>
      <c r="G537" s="2" t="e">
        <f>#REF!</f>
        <v>#REF!</v>
      </c>
      <c r="H537" s="3"/>
      <c r="I537" s="4">
        <f>B537</f>
        <v>58</v>
      </c>
      <c r="J537" s="3"/>
      <c r="K537" s="12"/>
    </row>
    <row r="538" spans="1:11" x14ac:dyDescent="0.2">
      <c r="A538" s="22" t="s">
        <v>250</v>
      </c>
      <c r="B538" s="13"/>
      <c r="C538" s="11"/>
      <c r="D538" s="6" t="e">
        <f>#REF!</f>
        <v>#REF!</v>
      </c>
      <c r="E538" s="7"/>
      <c r="F538" s="7" t="e">
        <f>#REF!</f>
        <v>#REF!</v>
      </c>
      <c r="G538" s="5"/>
      <c r="H538" s="6" t="e">
        <f>#REF!</f>
        <v>#REF!</v>
      </c>
      <c r="I538" s="7"/>
      <c r="J538" s="6">
        <f>B538</f>
        <v>0</v>
      </c>
      <c r="K538" s="12"/>
    </row>
    <row r="539" spans="1:11" s="8" customFormat="1" ht="18.75" hidden="1" customHeight="1" thickBot="1" x14ac:dyDescent="0.25">
      <c r="A539" s="14"/>
      <c r="B539" s="15"/>
      <c r="K539" s="9" t="s">
        <v>2</v>
      </c>
    </row>
    <row r="540" spans="1:11" ht="25.5" x14ac:dyDescent="0.2">
      <c r="A540" s="21" t="s">
        <v>459</v>
      </c>
      <c r="B540" s="1">
        <v>25</v>
      </c>
      <c r="C540" s="10" t="e">
        <f>#REF!</f>
        <v>#REF!</v>
      </c>
      <c r="D540" s="3"/>
      <c r="E540" s="4" t="e">
        <f>#REF!</f>
        <v>#REF!</v>
      </c>
      <c r="F540" s="4"/>
      <c r="G540" s="2" t="e">
        <f>#REF!</f>
        <v>#REF!</v>
      </c>
      <c r="H540" s="3"/>
      <c r="I540" s="4">
        <f>B540</f>
        <v>25</v>
      </c>
      <c r="J540" s="3"/>
      <c r="K540" s="12"/>
    </row>
    <row r="541" spans="1:11" x14ac:dyDescent="0.2">
      <c r="A541" s="22" t="s">
        <v>460</v>
      </c>
      <c r="B541" s="13"/>
      <c r="C541" s="11"/>
      <c r="D541" s="6" t="e">
        <f>#REF!</f>
        <v>#REF!</v>
      </c>
      <c r="E541" s="7"/>
      <c r="F541" s="7" t="e">
        <f>#REF!</f>
        <v>#REF!</v>
      </c>
      <c r="G541" s="5"/>
      <c r="H541" s="6" t="e">
        <f>#REF!</f>
        <v>#REF!</v>
      </c>
      <c r="I541" s="7"/>
      <c r="J541" s="6">
        <f>B541</f>
        <v>0</v>
      </c>
      <c r="K541" s="12"/>
    </row>
    <row r="542" spans="1:11" ht="25.5" x14ac:dyDescent="0.2">
      <c r="A542" s="21" t="s">
        <v>461</v>
      </c>
      <c r="B542" s="1">
        <v>1879</v>
      </c>
      <c r="C542" s="10" t="e">
        <f>#REF!</f>
        <v>#REF!</v>
      </c>
      <c r="D542" s="3"/>
      <c r="E542" s="4" t="e">
        <f>#REF!</f>
        <v>#REF!</v>
      </c>
      <c r="F542" s="4"/>
      <c r="G542" s="2" t="e">
        <f>#REF!</f>
        <v>#REF!</v>
      </c>
      <c r="H542" s="3"/>
      <c r="I542" s="4">
        <f>B542</f>
        <v>1879</v>
      </c>
      <c r="J542" s="3"/>
      <c r="K542" s="12"/>
    </row>
    <row r="543" spans="1:11" x14ac:dyDescent="0.2">
      <c r="A543" s="22" t="s">
        <v>462</v>
      </c>
      <c r="B543" s="13"/>
      <c r="C543" s="11"/>
      <c r="D543" s="6" t="e">
        <f>#REF!</f>
        <v>#REF!</v>
      </c>
      <c r="E543" s="7"/>
      <c r="F543" s="7" t="e">
        <f>#REF!</f>
        <v>#REF!</v>
      </c>
      <c r="G543" s="5"/>
      <c r="H543" s="6" t="e">
        <f>#REF!</f>
        <v>#REF!</v>
      </c>
      <c r="I543" s="7"/>
      <c r="J543" s="6">
        <f>B543</f>
        <v>0</v>
      </c>
      <c r="K543" s="12"/>
    </row>
    <row r="544" spans="1:11" ht="25.5" x14ac:dyDescent="0.2">
      <c r="A544" s="21" t="s">
        <v>463</v>
      </c>
      <c r="B544" s="1">
        <v>100</v>
      </c>
      <c r="C544" s="10" t="e">
        <f>#REF!</f>
        <v>#REF!</v>
      </c>
      <c r="D544" s="3"/>
      <c r="E544" s="4" t="e">
        <f>#REF!</f>
        <v>#REF!</v>
      </c>
      <c r="F544" s="4"/>
      <c r="G544" s="2" t="e">
        <f>#REF!</f>
        <v>#REF!</v>
      </c>
      <c r="H544" s="3"/>
      <c r="I544" s="4">
        <f>B544</f>
        <v>100</v>
      </c>
      <c r="J544" s="3"/>
      <c r="K544" s="12"/>
    </row>
    <row r="545" spans="1:11" x14ac:dyDescent="0.2">
      <c r="A545" s="22" t="s">
        <v>464</v>
      </c>
      <c r="B545" s="13"/>
      <c r="C545" s="11"/>
      <c r="D545" s="6" t="e">
        <f>#REF!</f>
        <v>#REF!</v>
      </c>
      <c r="E545" s="7"/>
      <c r="F545" s="7" t="e">
        <f>#REF!</f>
        <v>#REF!</v>
      </c>
      <c r="G545" s="5"/>
      <c r="H545" s="6" t="e">
        <f>#REF!</f>
        <v>#REF!</v>
      </c>
      <c r="I545" s="7"/>
      <c r="J545" s="6">
        <f>B545</f>
        <v>0</v>
      </c>
      <c r="K545" s="12"/>
    </row>
    <row r="546" spans="1:11" ht="25.5" x14ac:dyDescent="0.2">
      <c r="A546" s="21" t="s">
        <v>465</v>
      </c>
      <c r="B546" s="1">
        <v>90</v>
      </c>
      <c r="C546" s="10" t="e">
        <f>#REF!</f>
        <v>#REF!</v>
      </c>
      <c r="D546" s="3"/>
      <c r="E546" s="4" t="e">
        <f>#REF!</f>
        <v>#REF!</v>
      </c>
      <c r="F546" s="4"/>
      <c r="G546" s="2" t="e">
        <f>#REF!</f>
        <v>#REF!</v>
      </c>
      <c r="H546" s="3"/>
      <c r="I546" s="4">
        <f>B546</f>
        <v>90</v>
      </c>
      <c r="J546" s="3"/>
      <c r="K546" s="12"/>
    </row>
    <row r="547" spans="1:11" x14ac:dyDescent="0.2">
      <c r="A547" s="22" t="s">
        <v>464</v>
      </c>
      <c r="B547" s="13"/>
      <c r="C547" s="11"/>
      <c r="D547" s="6" t="e">
        <f>#REF!</f>
        <v>#REF!</v>
      </c>
      <c r="E547" s="7"/>
      <c r="F547" s="7" t="e">
        <f>#REF!</f>
        <v>#REF!</v>
      </c>
      <c r="G547" s="5"/>
      <c r="H547" s="6" t="e">
        <f>#REF!</f>
        <v>#REF!</v>
      </c>
      <c r="I547" s="7"/>
      <c r="J547" s="6">
        <f>B547</f>
        <v>0</v>
      </c>
      <c r="K547" s="12"/>
    </row>
    <row r="548" spans="1:11" ht="25.5" x14ac:dyDescent="0.2">
      <c r="A548" s="21" t="s">
        <v>466</v>
      </c>
      <c r="B548" s="1">
        <v>45</v>
      </c>
      <c r="C548" s="10" t="e">
        <f>#REF!</f>
        <v>#REF!</v>
      </c>
      <c r="D548" s="3"/>
      <c r="E548" s="4" t="e">
        <f>#REF!</f>
        <v>#REF!</v>
      </c>
      <c r="F548" s="4"/>
      <c r="G548" s="2" t="e">
        <f>#REF!</f>
        <v>#REF!</v>
      </c>
      <c r="H548" s="3"/>
      <c r="I548" s="4">
        <f>B548</f>
        <v>45</v>
      </c>
      <c r="J548" s="3"/>
      <c r="K548" s="12"/>
    </row>
    <row r="549" spans="1:11" x14ac:dyDescent="0.2">
      <c r="A549" s="22" t="s">
        <v>464</v>
      </c>
      <c r="B549" s="13"/>
      <c r="C549" s="11"/>
      <c r="D549" s="6" t="e">
        <f>#REF!</f>
        <v>#REF!</v>
      </c>
      <c r="E549" s="7"/>
      <c r="F549" s="7" t="e">
        <f>#REF!</f>
        <v>#REF!</v>
      </c>
      <c r="G549" s="5"/>
      <c r="H549" s="6" t="e">
        <f>#REF!</f>
        <v>#REF!</v>
      </c>
      <c r="I549" s="7"/>
      <c r="J549" s="6">
        <f>B549</f>
        <v>0</v>
      </c>
      <c r="K549" s="12"/>
    </row>
    <row r="550" spans="1:11" ht="25.5" x14ac:dyDescent="0.2">
      <c r="A550" s="21" t="s">
        <v>467</v>
      </c>
      <c r="B550" s="1">
        <v>100</v>
      </c>
      <c r="C550" s="10" t="e">
        <f>#REF!</f>
        <v>#REF!</v>
      </c>
      <c r="D550" s="3"/>
      <c r="E550" s="4" t="e">
        <f>#REF!</f>
        <v>#REF!</v>
      </c>
      <c r="F550" s="4"/>
      <c r="G550" s="2" t="e">
        <f>#REF!</f>
        <v>#REF!</v>
      </c>
      <c r="H550" s="3"/>
      <c r="I550" s="4">
        <f>B550</f>
        <v>100</v>
      </c>
      <c r="J550" s="3"/>
      <c r="K550" s="12"/>
    </row>
    <row r="551" spans="1:11" x14ac:dyDescent="0.2">
      <c r="A551" s="22" t="s">
        <v>468</v>
      </c>
      <c r="B551" s="13"/>
      <c r="C551" s="11"/>
      <c r="D551" s="6" t="e">
        <f>#REF!</f>
        <v>#REF!</v>
      </c>
      <c r="E551" s="7"/>
      <c r="F551" s="7" t="e">
        <f>#REF!</f>
        <v>#REF!</v>
      </c>
      <c r="G551" s="5"/>
      <c r="H551" s="6" t="e">
        <f>#REF!</f>
        <v>#REF!</v>
      </c>
      <c r="I551" s="7"/>
      <c r="J551" s="6">
        <f>B551</f>
        <v>0</v>
      </c>
      <c r="K551" s="12"/>
    </row>
    <row r="552" spans="1:11" ht="25.5" x14ac:dyDescent="0.2">
      <c r="A552" s="21" t="s">
        <v>469</v>
      </c>
      <c r="B552" s="1">
        <v>55</v>
      </c>
      <c r="C552" s="10" t="e">
        <f>#REF!</f>
        <v>#REF!</v>
      </c>
      <c r="D552" s="3"/>
      <c r="E552" s="4" t="e">
        <f>#REF!</f>
        <v>#REF!</v>
      </c>
      <c r="F552" s="4"/>
      <c r="G552" s="2" t="e">
        <f>#REF!</f>
        <v>#REF!</v>
      </c>
      <c r="H552" s="3"/>
      <c r="I552" s="4">
        <f>B552</f>
        <v>55</v>
      </c>
      <c r="J552" s="3"/>
      <c r="K552" s="12"/>
    </row>
    <row r="553" spans="1:11" x14ac:dyDescent="0.2">
      <c r="A553" s="22" t="s">
        <v>470</v>
      </c>
      <c r="B553" s="13"/>
      <c r="C553" s="11"/>
      <c r="D553" s="6" t="e">
        <f>#REF!</f>
        <v>#REF!</v>
      </c>
      <c r="E553" s="7"/>
      <c r="F553" s="7" t="e">
        <f>#REF!</f>
        <v>#REF!</v>
      </c>
      <c r="G553" s="5"/>
      <c r="H553" s="6" t="e">
        <f>#REF!</f>
        <v>#REF!</v>
      </c>
      <c r="I553" s="7"/>
      <c r="J553" s="6">
        <f>B553</f>
        <v>0</v>
      </c>
      <c r="K553" s="12"/>
    </row>
    <row r="554" spans="1:11" ht="25.5" x14ac:dyDescent="0.2">
      <c r="A554" s="21" t="s">
        <v>471</v>
      </c>
      <c r="B554" s="1">
        <v>100</v>
      </c>
      <c r="C554" s="10" t="e">
        <f>#REF!</f>
        <v>#REF!</v>
      </c>
      <c r="D554" s="3"/>
      <c r="E554" s="4" t="e">
        <f>#REF!</f>
        <v>#REF!</v>
      </c>
      <c r="F554" s="4"/>
      <c r="G554" s="2" t="e">
        <f>#REF!</f>
        <v>#REF!</v>
      </c>
      <c r="H554" s="3"/>
      <c r="I554" s="4">
        <f>B554</f>
        <v>100</v>
      </c>
      <c r="J554" s="3"/>
      <c r="K554" s="12"/>
    </row>
    <row r="555" spans="1:11" x14ac:dyDescent="0.2">
      <c r="A555" s="22" t="s">
        <v>468</v>
      </c>
      <c r="B555" s="13"/>
      <c r="C555" s="11"/>
      <c r="D555" s="6" t="e">
        <f>#REF!</f>
        <v>#REF!</v>
      </c>
      <c r="E555" s="7"/>
      <c r="F555" s="7" t="e">
        <f>#REF!</f>
        <v>#REF!</v>
      </c>
      <c r="G555" s="5"/>
      <c r="H555" s="6" t="e">
        <f>#REF!</f>
        <v>#REF!</v>
      </c>
      <c r="I555" s="7"/>
      <c r="J555" s="6">
        <f>B555</f>
        <v>0</v>
      </c>
      <c r="K555" s="12"/>
    </row>
    <row r="556" spans="1:11" ht="25.5" x14ac:dyDescent="0.2">
      <c r="A556" s="21" t="s">
        <v>472</v>
      </c>
      <c r="B556" s="1">
        <v>80</v>
      </c>
      <c r="C556" s="10" t="e">
        <f>#REF!</f>
        <v>#REF!</v>
      </c>
      <c r="D556" s="3"/>
      <c r="E556" s="4" t="e">
        <f>#REF!</f>
        <v>#REF!</v>
      </c>
      <c r="F556" s="4"/>
      <c r="G556" s="2" t="e">
        <f>#REF!</f>
        <v>#REF!</v>
      </c>
      <c r="H556" s="3"/>
      <c r="I556" s="4">
        <f>B556</f>
        <v>80</v>
      </c>
      <c r="J556" s="3"/>
      <c r="K556" s="12"/>
    </row>
    <row r="557" spans="1:11" x14ac:dyDescent="0.2">
      <c r="A557" s="22" t="s">
        <v>464</v>
      </c>
      <c r="B557" s="13"/>
      <c r="C557" s="11"/>
      <c r="D557" s="6" t="e">
        <f>#REF!</f>
        <v>#REF!</v>
      </c>
      <c r="E557" s="7"/>
      <c r="F557" s="7" t="e">
        <f>#REF!</f>
        <v>#REF!</v>
      </c>
      <c r="G557" s="5"/>
      <c r="H557" s="6" t="e">
        <f>#REF!</f>
        <v>#REF!</v>
      </c>
      <c r="I557" s="7"/>
      <c r="J557" s="6">
        <f>B557</f>
        <v>0</v>
      </c>
      <c r="K557" s="12"/>
    </row>
    <row r="558" spans="1:11" ht="25.5" x14ac:dyDescent="0.2">
      <c r="A558" s="21" t="s">
        <v>473</v>
      </c>
      <c r="B558" s="1">
        <v>80</v>
      </c>
      <c r="C558" s="10" t="e">
        <f>#REF!</f>
        <v>#REF!</v>
      </c>
      <c r="D558" s="3"/>
      <c r="E558" s="4" t="e">
        <f>#REF!</f>
        <v>#REF!</v>
      </c>
      <c r="F558" s="4"/>
      <c r="G558" s="2" t="e">
        <f>#REF!</f>
        <v>#REF!</v>
      </c>
      <c r="H558" s="3"/>
      <c r="I558" s="4">
        <f>B558</f>
        <v>80</v>
      </c>
      <c r="J558" s="3"/>
      <c r="K558" s="12"/>
    </row>
    <row r="559" spans="1:11" x14ac:dyDescent="0.2">
      <c r="A559" s="22" t="s">
        <v>474</v>
      </c>
      <c r="B559" s="13"/>
      <c r="C559" s="11"/>
      <c r="D559" s="6" t="e">
        <f>#REF!</f>
        <v>#REF!</v>
      </c>
      <c r="E559" s="7"/>
      <c r="F559" s="7" t="e">
        <f>#REF!</f>
        <v>#REF!</v>
      </c>
      <c r="G559" s="5"/>
      <c r="H559" s="6" t="e">
        <f>#REF!</f>
        <v>#REF!</v>
      </c>
      <c r="I559" s="7"/>
      <c r="J559" s="6">
        <f>B559</f>
        <v>0</v>
      </c>
      <c r="K559" s="12"/>
    </row>
    <row r="560" spans="1:11" ht="25.5" x14ac:dyDescent="0.2">
      <c r="A560" s="21" t="s">
        <v>475</v>
      </c>
      <c r="B560" s="1">
        <v>60</v>
      </c>
      <c r="C560" s="10" t="e">
        <f>#REF!</f>
        <v>#REF!</v>
      </c>
      <c r="D560" s="3"/>
      <c r="E560" s="4" t="e">
        <f>#REF!</f>
        <v>#REF!</v>
      </c>
      <c r="F560" s="4"/>
      <c r="G560" s="2" t="e">
        <f>#REF!</f>
        <v>#REF!</v>
      </c>
      <c r="H560" s="3"/>
      <c r="I560" s="4">
        <f>B560</f>
        <v>60</v>
      </c>
      <c r="J560" s="3"/>
      <c r="K560" s="12"/>
    </row>
    <row r="561" spans="1:11" x14ac:dyDescent="0.2">
      <c r="A561" s="22" t="s">
        <v>474</v>
      </c>
      <c r="B561" s="13"/>
      <c r="C561" s="11"/>
      <c r="D561" s="6" t="e">
        <f>#REF!</f>
        <v>#REF!</v>
      </c>
      <c r="E561" s="7"/>
      <c r="F561" s="7" t="e">
        <f>#REF!</f>
        <v>#REF!</v>
      </c>
      <c r="G561" s="5"/>
      <c r="H561" s="6" t="e">
        <f>#REF!</f>
        <v>#REF!</v>
      </c>
      <c r="I561" s="7"/>
      <c r="J561" s="6">
        <f>B561</f>
        <v>0</v>
      </c>
      <c r="K561" s="12"/>
    </row>
    <row r="562" spans="1:11" ht="25.5" x14ac:dyDescent="0.2">
      <c r="A562" s="21" t="s">
        <v>476</v>
      </c>
      <c r="B562" s="1">
        <v>47</v>
      </c>
      <c r="C562" s="10" t="e">
        <f>#REF!</f>
        <v>#REF!</v>
      </c>
      <c r="D562" s="3"/>
      <c r="E562" s="4" t="e">
        <f>#REF!</f>
        <v>#REF!</v>
      </c>
      <c r="F562" s="4"/>
      <c r="G562" s="2" t="e">
        <f>#REF!</f>
        <v>#REF!</v>
      </c>
      <c r="H562" s="3"/>
      <c r="I562" s="4">
        <f>B562</f>
        <v>47</v>
      </c>
      <c r="J562" s="3"/>
      <c r="K562" s="12"/>
    </row>
    <row r="563" spans="1:11" x14ac:dyDescent="0.2">
      <c r="A563" s="22" t="s">
        <v>477</v>
      </c>
      <c r="B563" s="13"/>
      <c r="C563" s="11"/>
      <c r="D563" s="6" t="e">
        <f>#REF!</f>
        <v>#REF!</v>
      </c>
      <c r="E563" s="7"/>
      <c r="F563" s="7" t="e">
        <f>#REF!</f>
        <v>#REF!</v>
      </c>
      <c r="G563" s="5"/>
      <c r="H563" s="6" t="e">
        <f>#REF!</f>
        <v>#REF!</v>
      </c>
      <c r="I563" s="7"/>
      <c r="J563" s="6">
        <f>B563</f>
        <v>0</v>
      </c>
      <c r="K563" s="12"/>
    </row>
    <row r="564" spans="1:11" ht="25.5" x14ac:dyDescent="0.2">
      <c r="A564" s="21" t="s">
        <v>478</v>
      </c>
      <c r="B564" s="1">
        <v>200</v>
      </c>
      <c r="C564" s="10" t="e">
        <f>#REF!</f>
        <v>#REF!</v>
      </c>
      <c r="D564" s="3"/>
      <c r="E564" s="4" t="e">
        <f>#REF!</f>
        <v>#REF!</v>
      </c>
      <c r="F564" s="4"/>
      <c r="G564" s="2" t="e">
        <f>#REF!</f>
        <v>#REF!</v>
      </c>
      <c r="H564" s="3"/>
      <c r="I564" s="4">
        <f>B564</f>
        <v>200</v>
      </c>
      <c r="J564" s="3"/>
      <c r="K564" s="12"/>
    </row>
    <row r="565" spans="1:11" x14ac:dyDescent="0.2">
      <c r="A565" s="22" t="s">
        <v>479</v>
      </c>
      <c r="B565" s="13"/>
      <c r="C565" s="11"/>
      <c r="D565" s="6" t="e">
        <f>#REF!</f>
        <v>#REF!</v>
      </c>
      <c r="E565" s="7"/>
      <c r="F565" s="7" t="e">
        <f>#REF!</f>
        <v>#REF!</v>
      </c>
      <c r="G565" s="5"/>
      <c r="H565" s="6" t="e">
        <f>#REF!</f>
        <v>#REF!</v>
      </c>
      <c r="I565" s="7"/>
      <c r="J565" s="6">
        <f>B565</f>
        <v>0</v>
      </c>
      <c r="K565" s="12"/>
    </row>
    <row r="566" spans="1:11" ht="38.25" x14ac:dyDescent="0.2">
      <c r="A566" s="21" t="s">
        <v>480</v>
      </c>
      <c r="B566" s="1">
        <v>17</v>
      </c>
      <c r="C566" s="10" t="e">
        <f>#REF!</f>
        <v>#REF!</v>
      </c>
      <c r="D566" s="3"/>
      <c r="E566" s="4" t="e">
        <f>#REF!</f>
        <v>#REF!</v>
      </c>
      <c r="F566" s="4"/>
      <c r="G566" s="2" t="e">
        <f>#REF!</f>
        <v>#REF!</v>
      </c>
      <c r="H566" s="3"/>
      <c r="I566" s="4">
        <f>B566</f>
        <v>17</v>
      </c>
      <c r="J566" s="3"/>
      <c r="K566" s="12"/>
    </row>
    <row r="567" spans="1:11" x14ac:dyDescent="0.2">
      <c r="A567" s="22" t="s">
        <v>481</v>
      </c>
      <c r="B567" s="13"/>
      <c r="C567" s="11"/>
      <c r="D567" s="6" t="e">
        <f>#REF!</f>
        <v>#REF!</v>
      </c>
      <c r="E567" s="7"/>
      <c r="F567" s="7" t="e">
        <f>#REF!</f>
        <v>#REF!</v>
      </c>
      <c r="G567" s="5"/>
      <c r="H567" s="6" t="e">
        <f>#REF!</f>
        <v>#REF!</v>
      </c>
      <c r="I567" s="7"/>
      <c r="J567" s="6">
        <f>B567</f>
        <v>0</v>
      </c>
      <c r="K567" s="12"/>
    </row>
    <row r="568" spans="1:11" ht="25.5" x14ac:dyDescent="0.2">
      <c r="A568" s="21" t="s">
        <v>482</v>
      </c>
      <c r="B568" s="1">
        <v>160</v>
      </c>
      <c r="C568" s="10" t="e">
        <f>#REF!</f>
        <v>#REF!</v>
      </c>
      <c r="D568" s="3"/>
      <c r="E568" s="4" t="e">
        <f>#REF!</f>
        <v>#REF!</v>
      </c>
      <c r="F568" s="4"/>
      <c r="G568" s="2" t="e">
        <f>#REF!</f>
        <v>#REF!</v>
      </c>
      <c r="H568" s="3"/>
      <c r="I568" s="4">
        <f>B568</f>
        <v>160</v>
      </c>
      <c r="J568" s="3"/>
      <c r="K568" s="12"/>
    </row>
    <row r="569" spans="1:11" x14ac:dyDescent="0.2">
      <c r="A569" s="22" t="s">
        <v>483</v>
      </c>
      <c r="B569" s="13"/>
      <c r="C569" s="11"/>
      <c r="D569" s="6" t="e">
        <f>#REF!</f>
        <v>#REF!</v>
      </c>
      <c r="E569" s="7"/>
      <c r="F569" s="7" t="e">
        <f>#REF!</f>
        <v>#REF!</v>
      </c>
      <c r="G569" s="5"/>
      <c r="H569" s="6" t="e">
        <f>#REF!</f>
        <v>#REF!</v>
      </c>
      <c r="I569" s="7"/>
      <c r="J569" s="6">
        <f>B569</f>
        <v>0</v>
      </c>
      <c r="K569" s="12"/>
    </row>
    <row r="570" spans="1:11" ht="25.5" x14ac:dyDescent="0.2">
      <c r="A570" s="21" t="s">
        <v>484</v>
      </c>
      <c r="B570" s="1">
        <v>170</v>
      </c>
      <c r="C570" s="10" t="e">
        <f>#REF!</f>
        <v>#REF!</v>
      </c>
      <c r="D570" s="3"/>
      <c r="E570" s="4" t="e">
        <f>#REF!</f>
        <v>#REF!</v>
      </c>
      <c r="F570" s="4"/>
      <c r="G570" s="2" t="e">
        <f>#REF!</f>
        <v>#REF!</v>
      </c>
      <c r="H570" s="3"/>
      <c r="I570" s="4">
        <f>B570</f>
        <v>170</v>
      </c>
      <c r="J570" s="3"/>
      <c r="K570" s="12"/>
    </row>
    <row r="571" spans="1:11" x14ac:dyDescent="0.2">
      <c r="A571" s="22" t="s">
        <v>483</v>
      </c>
      <c r="B571" s="13"/>
      <c r="C571" s="11"/>
      <c r="D571" s="6" t="e">
        <f>#REF!</f>
        <v>#REF!</v>
      </c>
      <c r="E571" s="7"/>
      <c r="F571" s="7" t="e">
        <f>#REF!</f>
        <v>#REF!</v>
      </c>
      <c r="G571" s="5"/>
      <c r="H571" s="6" t="e">
        <f>#REF!</f>
        <v>#REF!</v>
      </c>
      <c r="I571" s="7"/>
      <c r="J571" s="6">
        <f>B571</f>
        <v>0</v>
      </c>
      <c r="K571" s="12"/>
    </row>
    <row r="572" spans="1:11" ht="25.5" x14ac:dyDescent="0.2">
      <c r="A572" s="21" t="s">
        <v>485</v>
      </c>
      <c r="B572" s="1">
        <v>100</v>
      </c>
      <c r="C572" s="10" t="e">
        <f>#REF!</f>
        <v>#REF!</v>
      </c>
      <c r="D572" s="3"/>
      <c r="E572" s="4" t="e">
        <f>#REF!</f>
        <v>#REF!</v>
      </c>
      <c r="F572" s="4"/>
      <c r="G572" s="2" t="e">
        <f>#REF!</f>
        <v>#REF!</v>
      </c>
      <c r="H572" s="3"/>
      <c r="I572" s="4">
        <f>B572</f>
        <v>100</v>
      </c>
      <c r="J572" s="3"/>
      <c r="K572" s="12"/>
    </row>
    <row r="573" spans="1:11" x14ac:dyDescent="0.2">
      <c r="A573" s="22" t="s">
        <v>483</v>
      </c>
      <c r="B573" s="13"/>
      <c r="C573" s="11"/>
      <c r="D573" s="6" t="e">
        <f>#REF!</f>
        <v>#REF!</v>
      </c>
      <c r="E573" s="7"/>
      <c r="F573" s="7" t="e">
        <f>#REF!</f>
        <v>#REF!</v>
      </c>
      <c r="G573" s="5"/>
      <c r="H573" s="6" t="e">
        <f>#REF!</f>
        <v>#REF!</v>
      </c>
      <c r="I573" s="7"/>
      <c r="J573" s="6">
        <f>B573</f>
        <v>0</v>
      </c>
      <c r="K573" s="12"/>
    </row>
    <row r="574" spans="1:11" ht="25.5" x14ac:dyDescent="0.2">
      <c r="A574" s="21" t="s">
        <v>486</v>
      </c>
      <c r="B574" s="1">
        <v>100</v>
      </c>
      <c r="C574" s="10" t="e">
        <f>#REF!</f>
        <v>#REF!</v>
      </c>
      <c r="D574" s="3"/>
      <c r="E574" s="4" t="e">
        <f>#REF!</f>
        <v>#REF!</v>
      </c>
      <c r="F574" s="4"/>
      <c r="G574" s="2" t="e">
        <f>#REF!</f>
        <v>#REF!</v>
      </c>
      <c r="H574" s="3"/>
      <c r="I574" s="4">
        <f>B574</f>
        <v>100</v>
      </c>
      <c r="J574" s="3"/>
      <c r="K574" s="12"/>
    </row>
    <row r="575" spans="1:11" x14ac:dyDescent="0.2">
      <c r="A575" s="22" t="s">
        <v>487</v>
      </c>
      <c r="B575" s="13"/>
      <c r="C575" s="11"/>
      <c r="D575" s="6" t="e">
        <f>#REF!</f>
        <v>#REF!</v>
      </c>
      <c r="E575" s="7"/>
      <c r="F575" s="7" t="e">
        <f>#REF!</f>
        <v>#REF!</v>
      </c>
      <c r="G575" s="5"/>
      <c r="H575" s="6" t="e">
        <f>#REF!</f>
        <v>#REF!</v>
      </c>
      <c r="I575" s="7"/>
      <c r="J575" s="6">
        <f>B575</f>
        <v>0</v>
      </c>
      <c r="K575" s="12"/>
    </row>
    <row r="576" spans="1:11" ht="25.5" x14ac:dyDescent="0.2">
      <c r="A576" s="21" t="s">
        <v>488</v>
      </c>
      <c r="B576" s="1">
        <v>200</v>
      </c>
      <c r="C576" s="10" t="e">
        <f>#REF!</f>
        <v>#REF!</v>
      </c>
      <c r="D576" s="3"/>
      <c r="E576" s="4" t="e">
        <f>#REF!</f>
        <v>#REF!</v>
      </c>
      <c r="F576" s="4"/>
      <c r="G576" s="2" t="e">
        <f>#REF!</f>
        <v>#REF!</v>
      </c>
      <c r="H576" s="3"/>
      <c r="I576" s="4">
        <f>B576</f>
        <v>200</v>
      </c>
      <c r="J576" s="3"/>
      <c r="K576" s="12"/>
    </row>
    <row r="577" spans="1:11" x14ac:dyDescent="0.2">
      <c r="A577" s="22" t="s">
        <v>487</v>
      </c>
      <c r="B577" s="13"/>
      <c r="C577" s="11"/>
      <c r="D577" s="6" t="e">
        <f>#REF!</f>
        <v>#REF!</v>
      </c>
      <c r="E577" s="7"/>
      <c r="F577" s="7" t="e">
        <f>#REF!</f>
        <v>#REF!</v>
      </c>
      <c r="G577" s="5"/>
      <c r="H577" s="6" t="e">
        <f>#REF!</f>
        <v>#REF!</v>
      </c>
      <c r="I577" s="7"/>
      <c r="J577" s="6">
        <f>B577</f>
        <v>0</v>
      </c>
      <c r="K577" s="12"/>
    </row>
    <row r="578" spans="1:11" ht="25.5" x14ac:dyDescent="0.2">
      <c r="A578" s="21" t="s">
        <v>489</v>
      </c>
      <c r="B578" s="1">
        <v>100</v>
      </c>
      <c r="C578" s="10" t="e">
        <f>#REF!</f>
        <v>#REF!</v>
      </c>
      <c r="D578" s="3"/>
      <c r="E578" s="4" t="e">
        <f>#REF!</f>
        <v>#REF!</v>
      </c>
      <c r="F578" s="4"/>
      <c r="G578" s="2" t="e">
        <f>#REF!</f>
        <v>#REF!</v>
      </c>
      <c r="H578" s="3"/>
      <c r="I578" s="4">
        <f>B578</f>
        <v>100</v>
      </c>
      <c r="J578" s="3"/>
      <c r="K578" s="12"/>
    </row>
    <row r="579" spans="1:11" x14ac:dyDescent="0.2">
      <c r="A579" s="22" t="s">
        <v>487</v>
      </c>
      <c r="B579" s="13"/>
      <c r="C579" s="11"/>
      <c r="D579" s="6" t="e">
        <f>#REF!</f>
        <v>#REF!</v>
      </c>
      <c r="E579" s="7"/>
      <c r="F579" s="7" t="e">
        <f>#REF!</f>
        <v>#REF!</v>
      </c>
      <c r="G579" s="5"/>
      <c r="H579" s="6" t="e">
        <f>#REF!</f>
        <v>#REF!</v>
      </c>
      <c r="I579" s="7"/>
      <c r="J579" s="6">
        <f>B579</f>
        <v>0</v>
      </c>
      <c r="K579" s="12"/>
    </row>
    <row r="580" spans="1:11" ht="25.5" x14ac:dyDescent="0.2">
      <c r="A580" s="21" t="s">
        <v>490</v>
      </c>
      <c r="B580" s="1">
        <v>260</v>
      </c>
      <c r="C580" s="10" t="e">
        <f>#REF!</f>
        <v>#REF!</v>
      </c>
      <c r="D580" s="3"/>
      <c r="E580" s="4" t="e">
        <f>#REF!</f>
        <v>#REF!</v>
      </c>
      <c r="F580" s="4"/>
      <c r="G580" s="2" t="e">
        <f>#REF!</f>
        <v>#REF!</v>
      </c>
      <c r="H580" s="3"/>
      <c r="I580" s="4">
        <f>B580</f>
        <v>260</v>
      </c>
      <c r="J580" s="3"/>
      <c r="K580" s="12"/>
    </row>
    <row r="581" spans="1:11" x14ac:dyDescent="0.2">
      <c r="A581" s="22" t="s">
        <v>487</v>
      </c>
      <c r="B581" s="13"/>
      <c r="C581" s="11"/>
      <c r="D581" s="6" t="e">
        <f>#REF!</f>
        <v>#REF!</v>
      </c>
      <c r="E581" s="7"/>
      <c r="F581" s="7" t="e">
        <f>#REF!</f>
        <v>#REF!</v>
      </c>
      <c r="G581" s="5"/>
      <c r="H581" s="6" t="e">
        <f>#REF!</f>
        <v>#REF!</v>
      </c>
      <c r="I581" s="7"/>
      <c r="J581" s="6">
        <f>B581</f>
        <v>0</v>
      </c>
      <c r="K581" s="12"/>
    </row>
    <row r="582" spans="1:11" ht="25.5" x14ac:dyDescent="0.2">
      <c r="A582" s="21" t="s">
        <v>491</v>
      </c>
      <c r="B582" s="1">
        <v>100</v>
      </c>
      <c r="C582" s="10" t="e">
        <f>#REF!</f>
        <v>#REF!</v>
      </c>
      <c r="D582" s="3"/>
      <c r="E582" s="4" t="e">
        <f>#REF!</f>
        <v>#REF!</v>
      </c>
      <c r="F582" s="4"/>
      <c r="G582" s="2" t="e">
        <f>#REF!</f>
        <v>#REF!</v>
      </c>
      <c r="H582" s="3"/>
      <c r="I582" s="4">
        <f>B582</f>
        <v>100</v>
      </c>
      <c r="J582" s="3"/>
      <c r="K582" s="12"/>
    </row>
    <row r="583" spans="1:11" x14ac:dyDescent="0.2">
      <c r="A583" s="22" t="s">
        <v>487</v>
      </c>
      <c r="B583" s="13"/>
      <c r="C583" s="11"/>
      <c r="D583" s="6" t="e">
        <f>#REF!</f>
        <v>#REF!</v>
      </c>
      <c r="E583" s="7"/>
      <c r="F583" s="7" t="e">
        <f>#REF!</f>
        <v>#REF!</v>
      </c>
      <c r="G583" s="5"/>
      <c r="H583" s="6" t="e">
        <f>#REF!</f>
        <v>#REF!</v>
      </c>
      <c r="I583" s="7"/>
      <c r="J583" s="6">
        <f>B583</f>
        <v>0</v>
      </c>
      <c r="K583" s="12"/>
    </row>
    <row r="584" spans="1:11" ht="25.5" x14ac:dyDescent="0.2">
      <c r="A584" s="21" t="s">
        <v>492</v>
      </c>
      <c r="B584" s="1">
        <v>250</v>
      </c>
      <c r="C584" s="10" t="e">
        <f>#REF!</f>
        <v>#REF!</v>
      </c>
      <c r="D584" s="3"/>
      <c r="E584" s="4" t="e">
        <f>#REF!</f>
        <v>#REF!</v>
      </c>
      <c r="F584" s="4"/>
      <c r="G584" s="2" t="e">
        <f>#REF!</f>
        <v>#REF!</v>
      </c>
      <c r="H584" s="3"/>
      <c r="I584" s="4">
        <f>B584</f>
        <v>250</v>
      </c>
      <c r="J584" s="3"/>
      <c r="K584" s="12"/>
    </row>
    <row r="585" spans="1:11" x14ac:dyDescent="0.2">
      <c r="A585" s="22" t="s">
        <v>487</v>
      </c>
      <c r="B585" s="13"/>
      <c r="C585" s="11"/>
      <c r="D585" s="6" t="e">
        <f>#REF!</f>
        <v>#REF!</v>
      </c>
      <c r="E585" s="7"/>
      <c r="F585" s="7" t="e">
        <f>#REF!</f>
        <v>#REF!</v>
      </c>
      <c r="G585" s="5"/>
      <c r="H585" s="6" t="e">
        <f>#REF!</f>
        <v>#REF!</v>
      </c>
      <c r="I585" s="7"/>
      <c r="J585" s="6">
        <f>B585</f>
        <v>0</v>
      </c>
      <c r="K585" s="12"/>
    </row>
    <row r="586" spans="1:11" ht="25.5" x14ac:dyDescent="0.2">
      <c r="A586" s="21" t="s">
        <v>493</v>
      </c>
      <c r="B586" s="1">
        <v>50</v>
      </c>
      <c r="C586" s="10" t="e">
        <f>#REF!</f>
        <v>#REF!</v>
      </c>
      <c r="D586" s="3"/>
      <c r="E586" s="4" t="e">
        <f>#REF!</f>
        <v>#REF!</v>
      </c>
      <c r="F586" s="4"/>
      <c r="G586" s="2" t="e">
        <f>#REF!</f>
        <v>#REF!</v>
      </c>
      <c r="H586" s="3"/>
      <c r="I586" s="4">
        <f>B586</f>
        <v>50</v>
      </c>
      <c r="J586" s="3"/>
      <c r="K586" s="12"/>
    </row>
    <row r="587" spans="1:11" x14ac:dyDescent="0.2">
      <c r="A587" s="22" t="s">
        <v>487</v>
      </c>
      <c r="B587" s="13"/>
      <c r="C587" s="11"/>
      <c r="D587" s="6" t="e">
        <f>#REF!</f>
        <v>#REF!</v>
      </c>
      <c r="E587" s="7"/>
      <c r="F587" s="7" t="e">
        <f>#REF!</f>
        <v>#REF!</v>
      </c>
      <c r="G587" s="5"/>
      <c r="H587" s="6" t="e">
        <f>#REF!</f>
        <v>#REF!</v>
      </c>
      <c r="I587" s="7"/>
      <c r="J587" s="6">
        <f>B587</f>
        <v>0</v>
      </c>
      <c r="K587" s="12"/>
    </row>
    <row r="588" spans="1:11" ht="63.75" x14ac:dyDescent="0.2">
      <c r="A588" s="21" t="s">
        <v>494</v>
      </c>
      <c r="B588" s="1">
        <v>14948</v>
      </c>
      <c r="C588" s="10" t="e">
        <f>#REF!</f>
        <v>#REF!</v>
      </c>
      <c r="D588" s="3"/>
      <c r="E588" s="4" t="e">
        <f>#REF!</f>
        <v>#REF!</v>
      </c>
      <c r="F588" s="4"/>
      <c r="G588" s="2" t="e">
        <f>#REF!</f>
        <v>#REF!</v>
      </c>
      <c r="H588" s="3"/>
      <c r="I588" s="4">
        <f>B588</f>
        <v>14948</v>
      </c>
      <c r="J588" s="3"/>
      <c r="K588" s="12"/>
    </row>
    <row r="589" spans="1:11" x14ac:dyDescent="0.2">
      <c r="A589" s="22" t="s">
        <v>495</v>
      </c>
      <c r="B589" s="13"/>
      <c r="C589" s="11"/>
      <c r="D589" s="6" t="e">
        <f>#REF!</f>
        <v>#REF!</v>
      </c>
      <c r="E589" s="7"/>
      <c r="F589" s="7" t="e">
        <f>#REF!</f>
        <v>#REF!</v>
      </c>
      <c r="G589" s="5"/>
      <c r="H589" s="6" t="e">
        <f>#REF!</f>
        <v>#REF!</v>
      </c>
      <c r="I589" s="7"/>
      <c r="J589" s="6">
        <f>B589</f>
        <v>0</v>
      </c>
      <c r="K589" s="12"/>
    </row>
    <row r="590" spans="1:11" s="8" customFormat="1" ht="15" hidden="1" customHeight="1" thickBot="1" x14ac:dyDescent="0.25">
      <c r="A590" s="14"/>
      <c r="B590" s="15"/>
      <c r="K590" s="9" t="s">
        <v>2</v>
      </c>
    </row>
    <row r="591" spans="1:11" x14ac:dyDescent="0.2">
      <c r="A591" s="21" t="s">
        <v>496</v>
      </c>
      <c r="B591" s="1">
        <v>70</v>
      </c>
      <c r="C591" s="10" t="e">
        <f>#REF!</f>
        <v>#REF!</v>
      </c>
      <c r="D591" s="3"/>
      <c r="E591" s="4" t="e">
        <f>#REF!</f>
        <v>#REF!</v>
      </c>
      <c r="F591" s="4"/>
      <c r="G591" s="2" t="e">
        <f>#REF!</f>
        <v>#REF!</v>
      </c>
      <c r="H591" s="3"/>
      <c r="I591" s="4">
        <f>B591</f>
        <v>70</v>
      </c>
      <c r="J591" s="3"/>
      <c r="K591" s="12"/>
    </row>
    <row r="592" spans="1:11" x14ac:dyDescent="0.2">
      <c r="A592" s="22" t="s">
        <v>497</v>
      </c>
      <c r="B592" s="13"/>
      <c r="C592" s="11"/>
      <c r="D592" s="6" t="e">
        <f>#REF!</f>
        <v>#REF!</v>
      </c>
      <c r="E592" s="7"/>
      <c r="F592" s="7" t="e">
        <f>#REF!</f>
        <v>#REF!</v>
      </c>
      <c r="G592" s="5"/>
      <c r="H592" s="6" t="e">
        <f>#REF!</f>
        <v>#REF!</v>
      </c>
      <c r="I592" s="7"/>
      <c r="J592" s="6">
        <f>B592</f>
        <v>0</v>
      </c>
      <c r="K592" s="12"/>
    </row>
    <row r="593" spans="1:11" ht="25.5" x14ac:dyDescent="0.2">
      <c r="A593" s="21" t="s">
        <v>498</v>
      </c>
      <c r="B593" s="1">
        <v>110</v>
      </c>
      <c r="C593" s="10" t="e">
        <f>#REF!</f>
        <v>#REF!</v>
      </c>
      <c r="D593" s="3"/>
      <c r="E593" s="4" t="e">
        <f>#REF!</f>
        <v>#REF!</v>
      </c>
      <c r="F593" s="4"/>
      <c r="G593" s="2" t="e">
        <f>#REF!</f>
        <v>#REF!</v>
      </c>
      <c r="H593" s="3"/>
      <c r="I593" s="4">
        <f>B593</f>
        <v>110</v>
      </c>
      <c r="J593" s="3"/>
      <c r="K593" s="12"/>
    </row>
    <row r="594" spans="1:11" x14ac:dyDescent="0.2">
      <c r="A594" s="22" t="s">
        <v>499</v>
      </c>
      <c r="B594" s="13"/>
      <c r="C594" s="11"/>
      <c r="D594" s="6" t="e">
        <f>#REF!</f>
        <v>#REF!</v>
      </c>
      <c r="E594" s="7"/>
      <c r="F594" s="7" t="e">
        <f>#REF!</f>
        <v>#REF!</v>
      </c>
      <c r="G594" s="5"/>
      <c r="H594" s="6" t="e">
        <f>#REF!</f>
        <v>#REF!</v>
      </c>
      <c r="I594" s="7"/>
      <c r="J594" s="6">
        <f>B594</f>
        <v>0</v>
      </c>
      <c r="K594" s="12"/>
    </row>
    <row r="595" spans="1:11" s="8" customFormat="1" ht="15" hidden="1" customHeight="1" thickBot="1" x14ac:dyDescent="0.25">
      <c r="A595" s="14"/>
      <c r="B595" s="15"/>
      <c r="K595" s="9" t="s">
        <v>2</v>
      </c>
    </row>
    <row r="596" spans="1:11" ht="25.5" x14ac:dyDescent="0.2">
      <c r="A596" s="21" t="s">
        <v>500</v>
      </c>
      <c r="B596" s="1">
        <v>1</v>
      </c>
      <c r="C596" s="10" t="e">
        <f>#REF!</f>
        <v>#REF!</v>
      </c>
      <c r="D596" s="3"/>
      <c r="E596" s="4" t="e">
        <f>#REF!</f>
        <v>#REF!</v>
      </c>
      <c r="F596" s="4"/>
      <c r="G596" s="2" t="e">
        <f>#REF!</f>
        <v>#REF!</v>
      </c>
      <c r="H596" s="3"/>
      <c r="I596" s="4">
        <f>B596</f>
        <v>1</v>
      </c>
      <c r="J596" s="3"/>
      <c r="K596" s="12"/>
    </row>
    <row r="597" spans="1:11" x14ac:dyDescent="0.2">
      <c r="A597" s="22" t="s">
        <v>501</v>
      </c>
      <c r="B597" s="13"/>
      <c r="C597" s="11"/>
      <c r="D597" s="6" t="e">
        <f>#REF!</f>
        <v>#REF!</v>
      </c>
      <c r="E597" s="7"/>
      <c r="F597" s="7" t="e">
        <f>#REF!</f>
        <v>#REF!</v>
      </c>
      <c r="G597" s="5"/>
      <c r="H597" s="6" t="e">
        <f>#REF!</f>
        <v>#REF!</v>
      </c>
      <c r="I597" s="7"/>
      <c r="J597" s="6">
        <f>B597</f>
        <v>0</v>
      </c>
      <c r="K597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2025-02-17T09:17:19Z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