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27" i="4" l="1"/>
  <c r="E627" i="4"/>
  <c r="G627" i="4"/>
  <c r="I627" i="4"/>
  <c r="D628" i="4"/>
  <c r="F628" i="4"/>
  <c r="H628" i="4"/>
  <c r="J628" i="4"/>
  <c r="C629" i="4"/>
  <c r="E629" i="4"/>
  <c r="G629" i="4"/>
  <c r="I629" i="4"/>
  <c r="D630" i="4"/>
  <c r="F630" i="4"/>
  <c r="H630" i="4"/>
  <c r="J630" i="4"/>
  <c r="C631" i="4"/>
  <c r="E631" i="4"/>
  <c r="G631" i="4"/>
  <c r="I631" i="4"/>
  <c r="D632" i="4"/>
  <c r="F632" i="4"/>
  <c r="H632" i="4"/>
  <c r="J632" i="4"/>
  <c r="C633" i="4"/>
  <c r="E633" i="4"/>
  <c r="G633" i="4"/>
  <c r="I633" i="4"/>
  <c r="D634" i="4"/>
  <c r="F634" i="4"/>
  <c r="H634" i="4"/>
  <c r="J634" i="4"/>
  <c r="C635" i="4"/>
  <c r="E635" i="4"/>
  <c r="G635" i="4"/>
  <c r="I635" i="4"/>
  <c r="D636" i="4"/>
  <c r="F636" i="4"/>
  <c r="H636" i="4"/>
  <c r="J636" i="4"/>
  <c r="C637" i="4"/>
  <c r="E637" i="4"/>
  <c r="G637" i="4"/>
  <c r="I637" i="4"/>
  <c r="D638" i="4"/>
  <c r="F638" i="4"/>
  <c r="H638" i="4"/>
  <c r="J638" i="4"/>
  <c r="C639" i="4"/>
  <c r="E639" i="4"/>
  <c r="G639" i="4"/>
  <c r="I639" i="4"/>
  <c r="D640" i="4"/>
  <c r="F640" i="4"/>
  <c r="H640" i="4"/>
  <c r="J640" i="4"/>
  <c r="C641" i="4"/>
  <c r="E641" i="4"/>
  <c r="G641" i="4"/>
  <c r="I641" i="4"/>
  <c r="D642" i="4"/>
  <c r="F642" i="4"/>
  <c r="H642" i="4"/>
  <c r="J642" i="4"/>
  <c r="C643" i="4"/>
  <c r="E643" i="4"/>
  <c r="G643" i="4"/>
  <c r="I643" i="4"/>
  <c r="D644" i="4"/>
  <c r="F644" i="4"/>
  <c r="H644" i="4"/>
  <c r="J644" i="4"/>
  <c r="C645" i="4"/>
  <c r="E645" i="4"/>
  <c r="G645" i="4"/>
  <c r="I645" i="4"/>
  <c r="D646" i="4"/>
  <c r="F646" i="4"/>
  <c r="H646" i="4"/>
  <c r="J646" i="4"/>
  <c r="C647" i="4"/>
  <c r="E647" i="4"/>
  <c r="G647" i="4"/>
  <c r="I647" i="4"/>
  <c r="D648" i="4"/>
  <c r="F648" i="4"/>
  <c r="H648" i="4"/>
  <c r="J648" i="4"/>
  <c r="C649" i="4"/>
  <c r="E649" i="4"/>
  <c r="G649" i="4"/>
  <c r="I649" i="4"/>
  <c r="D650" i="4"/>
  <c r="F650" i="4"/>
  <c r="H650" i="4"/>
  <c r="J650" i="4"/>
  <c r="C651" i="4"/>
  <c r="E651" i="4"/>
  <c r="G651" i="4"/>
  <c r="I651" i="4"/>
  <c r="D652" i="4"/>
  <c r="F652" i="4"/>
  <c r="H652" i="4"/>
  <c r="J652" i="4"/>
  <c r="C653" i="4"/>
  <c r="E653" i="4"/>
  <c r="G653" i="4"/>
  <c r="I653" i="4"/>
  <c r="D654" i="4"/>
  <c r="F654" i="4"/>
  <c r="H654" i="4"/>
  <c r="J654" i="4"/>
  <c r="C655" i="4"/>
  <c r="E655" i="4"/>
  <c r="G655" i="4"/>
  <c r="I655" i="4"/>
  <c r="D656" i="4"/>
  <c r="F656" i="4"/>
  <c r="H656" i="4"/>
  <c r="J656" i="4"/>
  <c r="C657" i="4"/>
  <c r="E657" i="4"/>
  <c r="G657" i="4"/>
  <c r="I657" i="4"/>
  <c r="D658" i="4"/>
  <c r="F658" i="4"/>
  <c r="H658" i="4"/>
  <c r="J658" i="4"/>
  <c r="C659" i="4"/>
  <c r="E659" i="4"/>
  <c r="G659" i="4"/>
  <c r="I659" i="4"/>
  <c r="D660" i="4"/>
  <c r="F660" i="4"/>
  <c r="H660" i="4"/>
  <c r="J660" i="4"/>
  <c r="C661" i="4"/>
  <c r="E661" i="4"/>
  <c r="G661" i="4"/>
  <c r="I661" i="4"/>
  <c r="D662" i="4"/>
  <c r="F662" i="4"/>
  <c r="H662" i="4"/>
  <c r="J662" i="4"/>
  <c r="C663" i="4"/>
  <c r="E663" i="4"/>
  <c r="G663" i="4"/>
  <c r="I663" i="4"/>
  <c r="D664" i="4"/>
  <c r="F664" i="4"/>
  <c r="H664" i="4"/>
  <c r="J664" i="4"/>
  <c r="C665" i="4"/>
  <c r="E665" i="4"/>
  <c r="G665" i="4"/>
  <c r="I665" i="4"/>
  <c r="D666" i="4"/>
  <c r="F666" i="4"/>
  <c r="H666" i="4"/>
  <c r="J666" i="4"/>
  <c r="C667" i="4"/>
  <c r="E667" i="4"/>
  <c r="G667" i="4"/>
  <c r="I667" i="4"/>
  <c r="D668" i="4"/>
  <c r="F668" i="4"/>
  <c r="H668" i="4"/>
  <c r="J668" i="4"/>
  <c r="C669" i="4"/>
  <c r="E669" i="4"/>
  <c r="G669" i="4"/>
  <c r="I669" i="4"/>
  <c r="D670" i="4"/>
  <c r="F670" i="4"/>
  <c r="H670" i="4"/>
  <c r="J670" i="4"/>
  <c r="C672" i="4"/>
  <c r="E672" i="4"/>
  <c r="G672" i="4"/>
  <c r="I672" i="4"/>
  <c r="D673" i="4"/>
  <c r="F673" i="4"/>
  <c r="H673" i="4"/>
  <c r="J673" i="4"/>
  <c r="C674" i="4"/>
  <c r="E674" i="4"/>
  <c r="G674" i="4"/>
  <c r="I674" i="4"/>
  <c r="D675" i="4"/>
  <c r="F675" i="4"/>
  <c r="H675" i="4"/>
  <c r="J675" i="4"/>
  <c r="C677" i="4"/>
  <c r="E677" i="4"/>
  <c r="G677" i="4"/>
  <c r="I677" i="4"/>
  <c r="D678" i="4"/>
  <c r="F678" i="4"/>
  <c r="H678" i="4"/>
  <c r="J678" i="4"/>
  <c r="C680" i="4"/>
  <c r="E680" i="4"/>
  <c r="G680" i="4"/>
  <c r="I680" i="4"/>
  <c r="D681" i="4"/>
  <c r="F681" i="4"/>
  <c r="H681" i="4"/>
  <c r="J68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4" i="4"/>
  <c r="E614" i="4"/>
  <c r="G614" i="4"/>
  <c r="I614" i="4"/>
  <c r="D615" i="4"/>
  <c r="F615" i="4"/>
  <c r="H615" i="4"/>
  <c r="J615" i="4"/>
  <c r="C617" i="4"/>
  <c r="E617" i="4"/>
  <c r="G617" i="4"/>
  <c r="I617" i="4"/>
  <c r="D618" i="4"/>
  <c r="F618" i="4"/>
  <c r="H618" i="4"/>
  <c r="J618" i="4"/>
  <c r="C619" i="4"/>
  <c r="E619" i="4"/>
  <c r="G619" i="4"/>
  <c r="I619" i="4"/>
  <c r="D620" i="4"/>
  <c r="F620" i="4"/>
  <c r="H620" i="4"/>
  <c r="J620" i="4"/>
  <c r="C621" i="4"/>
  <c r="E621" i="4"/>
  <c r="G621" i="4"/>
  <c r="I621" i="4"/>
  <c r="D622" i="4"/>
  <c r="F622" i="4"/>
  <c r="H622" i="4"/>
  <c r="J622" i="4"/>
  <c r="C623" i="4"/>
  <c r="E623" i="4"/>
  <c r="G623" i="4"/>
  <c r="I623" i="4"/>
  <c r="D624" i="4"/>
  <c r="F624" i="4"/>
  <c r="H624" i="4"/>
  <c r="J624" i="4"/>
  <c r="C625" i="4"/>
  <c r="E625" i="4"/>
  <c r="G625" i="4"/>
  <c r="I625" i="4"/>
  <c r="D626" i="4"/>
  <c r="F626" i="4"/>
  <c r="H626" i="4"/>
  <c r="J626" i="4"/>
</calcChain>
</file>

<file path=xl/sharedStrings.xml><?xml version="1.0" encoding="utf-8"?>
<sst xmlns="http://schemas.openxmlformats.org/spreadsheetml/2006/main" count="682" uniqueCount="583">
  <si>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</si>
  <si>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</si>
  <si>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</si>
  <si>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19.08.2024 (кількість)</t>
  </si>
  <si>
    <t>^</t>
  </si>
  <si>
    <t xml:space="preserve">Азимед капсули по 250мг </t>
  </si>
  <si>
    <t>капс. 22.2466</t>
  </si>
  <si>
    <t xml:space="preserve">Ампіцилін пор.д/розч д/ін по 1,0г </t>
  </si>
  <si>
    <t>флак. 20.8200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</si>
  <si>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</si>
  <si>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</si>
  <si>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</si>
  <si>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</si>
  <si>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Дротаверин-ДАРНИЦЯ, розчин для ін'єкцій, 20мг/мл 2мл </t>
  </si>
  <si>
    <t>амп. 6.6000</t>
  </si>
  <si>
    <t xml:space="preserve">Метоклопрамід-ДАРНИЦЯ, розчин для ін'єкцій, 5мг/мл 2мл </t>
  </si>
  <si>
    <t>амп. 4.7000</t>
  </si>
  <si>
    <t xml:space="preserve">ТРОПІКАМІД-ФАРМАК, краплі очні 1%, фл. 10 мл </t>
  </si>
  <si>
    <t>уп. 107.9900</t>
  </si>
  <si>
    <t xml:space="preserve">Фенобарбітал ІС 5мг </t>
  </si>
  <si>
    <t>табл. 1.4486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</si>
  <si>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</si>
  <si>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</si>
  <si>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</si>
  <si>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</si>
  <si>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</si>
  <si>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</si>
  <si>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</si>
  <si>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</si>
  <si>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</si>
  <si>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</si>
  <si>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</si>
  <si>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</si>
  <si>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</si>
  <si>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</si>
  <si>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</si>
  <si>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</si>
  <si>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Анальгін-ДАРНИЦЯ, розчин для ін'єкцій, 500мг/мл 2мл 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</si>
  <si>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</si>
  <si>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</si>
  <si>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</si>
  <si>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</si>
  <si>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Атропіну сульфат краплі очні 10мг/мл по 5мл </t>
  </si>
  <si>
    <t>флак. 44.5793</t>
  </si>
  <si>
    <t xml:space="preserve">Атропіну сульфат краплі очні, 10мг/мл по 5мл у флаконі </t>
  </si>
  <si>
    <t>флак. 44.5800</t>
  </si>
  <si>
    <t xml:space="preserve">Аугментин ES порошок для приготування 100мл суспензії  (600мг/42,9мг/5мл) у фл </t>
  </si>
  <si>
    <t>флак. 216.5980</t>
  </si>
  <si>
    <t xml:space="preserve">Бісопрол, табл. 5 мг, №50 </t>
  </si>
  <si>
    <t>табл. 2.3333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</si>
  <si>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</si>
  <si>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</si>
  <si>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</si>
  <si>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</si>
  <si>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</si>
  <si>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</si>
  <si>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</si>
  <si>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</si>
  <si>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</si>
  <si>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</si>
  <si>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</si>
  <si>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</si>
  <si>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</si>
  <si>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</si>
  <si>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Еналаприл-Здоров'я табл по 5мг </t>
  </si>
  <si>
    <t>табл. 1.0020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</si>
  <si>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</si>
  <si>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</si>
  <si>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</si>
  <si>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</si>
  <si>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Креон® 10000 капсули тверді з гастрорезистентними гранулами по 150 мг </t>
  </si>
  <si>
    <t>капс. 3.8720</t>
  </si>
  <si>
    <t xml:space="preserve">Лінезолідин розчин для інф 2мг/мл по 300мл </t>
  </si>
  <si>
    <t>флак. 619.1776</t>
  </si>
  <si>
    <t xml:space="preserve">Лактувіт сироп 3,335г/5мл по 200мл </t>
  </si>
  <si>
    <t>флак. 141.2990</t>
  </si>
  <si>
    <t xml:space="preserve">Ланістор табл по 100мг </t>
  </si>
  <si>
    <t>табл. 5.2800</t>
  </si>
  <si>
    <t xml:space="preserve">Лоперамід табл по 2мг </t>
  </si>
  <si>
    <t>табл. 0.5168</t>
  </si>
  <si>
    <t xml:space="preserve">Мезакар табл по 400мг </t>
  </si>
  <si>
    <t>табл. 3.5200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</si>
  <si>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</si>
  <si>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</si>
  <si>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</si>
  <si>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</si>
  <si>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</si>
  <si>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</si>
  <si>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</si>
  <si>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</si>
  <si>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</si>
  <si>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</si>
  <si>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</si>
  <si>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</si>
  <si>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</si>
  <si>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</si>
  <si>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Офлоксацин-Фармекс краплі очні 3мг/мл по 5мл </t>
  </si>
  <si>
    <t>флак. 81.6600</t>
  </si>
  <si>
    <t xml:space="preserve">Офтимол краплі очні 5мг/мл по 10 мл </t>
  </si>
  <si>
    <t>флак. 74.2620</t>
  </si>
  <si>
    <t xml:space="preserve">Пілокарпін краплі очні 10мг/мл по 10 мл </t>
  </si>
  <si>
    <t>флак. 48.2040</t>
  </si>
  <si>
    <t xml:space="preserve">ПРОПОФОЛ-НОВО, емульс.д/інф, 10 мг/мл по 20 мл у пляшці </t>
  </si>
  <si>
    <t>флак. 42.4000</t>
  </si>
  <si>
    <t xml:space="preserve">Панкреатин 8 000 табл по 0,24г </t>
  </si>
  <si>
    <t>табл. 2.3512</t>
  </si>
  <si>
    <t xml:space="preserve">Пропофол-НОВО емульсія для інфузій 10 мг/мл по 50 мл у флаконі </t>
  </si>
  <si>
    <t>флак. 119.0000</t>
  </si>
  <si>
    <t xml:space="preserve">Ранітідін-ДАРНИЦЯ таблетки в/ плів, оболонкою, 150мг </t>
  </si>
  <si>
    <t>табл. 1.0670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</si>
  <si>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</si>
  <si>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</si>
  <si>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</si>
  <si>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</si>
  <si>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</si>
  <si>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</si>
  <si>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</si>
  <si>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</si>
  <si>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</si>
  <si>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</si>
  <si>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Суспрін розчин  для орального застов, 4мг/5мл, по 50мл у флаконі </t>
  </si>
  <si>
    <t>флак. 281.1960</t>
  </si>
  <si>
    <t xml:space="preserve">Суспрін розчин для орального застос 4мг/5мл по 50мл </t>
  </si>
  <si>
    <t>флак. 281.2000</t>
  </si>
  <si>
    <t xml:space="preserve">Тетрациклін мазь очна 1% по 3г </t>
  </si>
  <si>
    <t>туба 88.3830</t>
  </si>
  <si>
    <t xml:space="preserve">Тимолол-Дарниця краплі очні, розчин, 5мг/мл по 5мл </t>
  </si>
  <si>
    <t>уп. 34.0000</t>
  </si>
  <si>
    <t xml:space="preserve">Фармазолін краплі назальні 0,05% по 10мл </t>
  </si>
  <si>
    <t>флак. 54.0560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</si>
  <si>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</si>
  <si>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</si>
  <si>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</si>
  <si>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</si>
  <si>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</si>
  <si>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</si>
  <si>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</si>
  <si>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</si>
  <si>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</si>
  <si>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</si>
  <si>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</si>
  <si>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</si>
  <si>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</si>
  <si>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</si>
  <si>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</si>
  <si>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</si>
  <si>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</si>
  <si>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</si>
  <si>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200 мл </t>
  </si>
  <si>
    <t>флак. 14.1683</t>
  </si>
  <si>
    <t xml:space="preserve">Натрію хлорид розчин для інфузій, 9 мг/мл по 400 мл у контейнерах полімерних </t>
  </si>
  <si>
    <t>конт. 22.6542</t>
  </si>
  <si>
    <t xml:space="preserve">TruCal U Мультикалібратор (20x3ml) </t>
  </si>
  <si>
    <t>наб. 20454.0000</t>
  </si>
  <si>
    <t xml:space="preserve">Аланін-амінотрансфераза (АЛТ) FS, IFCC метод 5x20 мл/1х25 мл </t>
  </si>
  <si>
    <t>наб. 1746.0000</t>
  </si>
  <si>
    <t xml:space="preserve">Альбумін FS рідкий стабільний (R1 6x100ml) </t>
  </si>
  <si>
    <t>наб 2808.0000</t>
  </si>
  <si>
    <t xml:space="preserve">Альфа-амілаза СС FS 5x80 мл/1х100 мл </t>
  </si>
  <si>
    <t>наб 37973.0000</t>
  </si>
  <si>
    <t xml:space="preserve">Аспартат-амінотрансфераза (ACT) FS, IFCC метод 1x800 мл/1х200 мл </t>
  </si>
  <si>
    <t>наб 8933.0000</t>
  </si>
  <si>
    <t xml:space="preserve">Аспартат-амінотрансфераза (ACT) FS, IFCC метод 5x20 мл/1х25 мл </t>
  </si>
  <si>
    <t xml:space="preserve">Ауто-білірубін, загальний FS 5x20 мл/1х25 мл </t>
  </si>
  <si>
    <t>наб. 1718.0000</t>
  </si>
  <si>
    <t xml:space="preserve">Ауто-білірубін, прямій FS 1x800 мл/1х200 мл </t>
  </si>
  <si>
    <t>наб 9417.0000</t>
  </si>
  <si>
    <t>наб 8683.0000</t>
  </si>
  <si>
    <t xml:space="preserve">Ауто-білірубін, прямій FS 5x20 мл/1х25 мл </t>
  </si>
  <si>
    <t>наб. 1800.0000</t>
  </si>
  <si>
    <t xml:space="preserve">Гематологічний контроль СВС-ЗК </t>
  </si>
  <si>
    <t>шт. 2970.0000</t>
  </si>
  <si>
    <t xml:space="preserve">Глікозильваний гемоглобін IS 100 Тестів </t>
  </si>
  <si>
    <t>наб 34954.0000</t>
  </si>
  <si>
    <t xml:space="preserve">Загальний білок FS 5x80 мл/1х100 мл </t>
  </si>
  <si>
    <t>наб. 2144.0000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</si>
  <si>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</si>
  <si>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</si>
  <si>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</si>
  <si>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</si>
  <si>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</si>
  <si>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</si>
  <si>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Кальцій FS 1000 мл </t>
  </si>
  <si>
    <t>наб 6146.0000</t>
  </si>
  <si>
    <t xml:space="preserve">Кальцій FS 5x25 мл/1хЗ мл </t>
  </si>
  <si>
    <t>наб. 1578.0000</t>
  </si>
  <si>
    <t xml:space="preserve">Контрольна сироватка ТруЛаб Норма 20x5 мл </t>
  </si>
  <si>
    <t>наб. 24760.0000</t>
  </si>
  <si>
    <t>наб 24760.0000</t>
  </si>
  <si>
    <t xml:space="preserve">Контрольний матеріал для Глікогемоглобіну, рівень 1 4x0,25 мл </t>
  </si>
  <si>
    <t>наб 6872.0000</t>
  </si>
  <si>
    <t xml:space="preserve">Контрольний матеріал для Глікогемоглобіну, рівень 2 4x0,25 мл </t>
  </si>
  <si>
    <t xml:space="preserve">Креатинін FS 5x80 мл/1х100 мл </t>
  </si>
  <si>
    <t>наб. 2229.0000</t>
  </si>
  <si>
    <t xml:space="preserve">Креатинкіназа FS 5x80 мл/1х100 мл </t>
  </si>
  <si>
    <t>наб 18331.0000</t>
  </si>
  <si>
    <t xml:space="preserve">Ліпаза DC FS 5x20 mL/1x25 mL </t>
  </si>
  <si>
    <t>наб 11134.0000</t>
  </si>
  <si>
    <t xml:space="preserve">Лактат FS 5x20 мл/1х25 мл </t>
  </si>
  <si>
    <t>наб 7758.0000</t>
  </si>
  <si>
    <t xml:space="preserve">Промивний розчин InnovaStar 300mL </t>
  </si>
  <si>
    <t>шт. 1562.0000</t>
  </si>
  <si>
    <t xml:space="preserve">Промивний розчин respons 920, 6x200 мл </t>
  </si>
  <si>
    <t>наб 5613.0000</t>
  </si>
  <si>
    <t xml:space="preserve">Сечовина FS 5x80 мл/1х100 мл </t>
  </si>
  <si>
    <t>наб. 5297.0000</t>
  </si>
  <si>
    <t>наб 5297.0000</t>
  </si>
  <si>
    <t xml:space="preserve">Трансферин FS 2x20 мл/1х8 мл </t>
  </si>
  <si>
    <t>наб 8063.0000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</si>
  <si>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</si>
  <si>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</si>
  <si>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Ємність для збору сечі, 120мл стерильна </t>
  </si>
  <si>
    <t>шт. 7.4000</t>
  </si>
  <si>
    <t xml:space="preserve">ІНФУЛГАН, розчин для інфузій 10 мг/мл; по 100 мл </t>
  </si>
  <si>
    <t>флак. 57.7500</t>
  </si>
  <si>
    <t xml:space="preserve">ІФА-набір для якісного виявлення антитіл класу ІдМ до Toxoplasma gondii </t>
  </si>
  <si>
    <t>наб. 2791.0000</t>
  </si>
  <si>
    <t xml:space="preserve">ІФА-набір для якісного виявлення антитіл класу ІдМ до вірусу простого герпесу першого та другого типів </t>
  </si>
  <si>
    <t>наб. 3120.0000</t>
  </si>
  <si>
    <t xml:space="preserve">ІФА-набір для якісного виявлення антитіл класу ІдМ до капсидного антигена вірусу Епштейна-Барр (VCA) </t>
  </si>
  <si>
    <t>наб. 2792.0000</t>
  </si>
  <si>
    <t xml:space="preserve">ІФА-набір для якісного виявлення антитіл класу ІдМ до цитомегаловірусу людини </t>
  </si>
  <si>
    <t xml:space="preserve">ІФА-набір для якісного та напівкількісного виявлення антитіл класу IgG до вірусу простого герпесу першого та другого типів </t>
  </si>
  <si>
    <t>наб. 2654.0000</t>
  </si>
  <si>
    <t xml:space="preserve">Адреналін  розч д/ін 1,8мг/мл 1мл </t>
  </si>
  <si>
    <t>амп. 10.2000</t>
  </si>
  <si>
    <t xml:space="preserve">Азимед капсули по 250мг по 6 капсул </t>
  </si>
  <si>
    <t>капс. 22.2462</t>
  </si>
  <si>
    <t xml:space="preserve">Азопірамова проба </t>
  </si>
  <si>
    <t>шт. 229.0000</t>
  </si>
  <si>
    <t xml:space="preserve">Альфа-токоферолу ацетат (вітамін Е) розчин олійний оральний, 300мг/мл, по 20мл у фл </t>
  </si>
  <si>
    <t>флак. 77.0000</t>
  </si>
  <si>
    <t xml:space="preserve">Аміновен інфант 10%р-н д/інф 100мл </t>
  </si>
  <si>
    <t>флак. 363.0000</t>
  </si>
  <si>
    <t xml:space="preserve">Аміцил ліофіл. д/р-ну д/ін. 0,5 г фл. </t>
  </si>
  <si>
    <t>флак. 59.1963</t>
  </si>
  <si>
    <t xml:space="preserve">Ампіцилін пор. д/роз д/ін по 1,0г </t>
  </si>
  <si>
    <t>амп. 10.0000</t>
  </si>
  <si>
    <t xml:space="preserve">Анти-ТПО ХЛІА Мікрочастинки </t>
  </si>
  <si>
    <t>наб. 8357.0000</t>
  </si>
  <si>
    <t xml:space="preserve">Атропін-Дарниця розч.д/ін.1 мг/мл 1 мл </t>
  </si>
  <si>
    <t>уп. 4.0150</t>
  </si>
  <si>
    <t xml:space="preserve">Атропін-Дарниця®,розчин для ін'єкцій 1мг/мл по 1мл 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</si>
  <si>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</si>
  <si>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</si>
  <si>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</si>
  <si>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</si>
  <si>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</si>
  <si>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</si>
  <si>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</si>
  <si>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</si>
  <si>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</si>
  <si>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</si>
  <si>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</si>
  <si>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</si>
  <si>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</si>
  <si>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19.0000</t>
  </si>
  <si>
    <t xml:space="preserve">Бинт 7м*14см "СЛАВНА" нестерильний, марлевий медичний 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</si>
  <si>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</si>
  <si>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</si>
  <si>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</si>
  <si>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</si>
  <si>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</si>
  <si>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ВТ4 ХЛІА Мікрочастинки </t>
  </si>
  <si>
    <t>наб. 3214.0000</t>
  </si>
  <si>
    <t xml:space="preserve">Ванкоміцин ліофілізат для розчину для інфузій по 1000 мг №1 </t>
  </si>
  <si>
    <t>флак. 262.0400</t>
  </si>
  <si>
    <t xml:space="preserve">Ванкоміцин-ВІСТА  ліоф для розчину для інф по 500мг    10мл фл </t>
  </si>
  <si>
    <t>флак. 139.1775</t>
  </si>
  <si>
    <t xml:space="preserve">Вата мед гігроск гігієн нестер зигзаг 100г </t>
  </si>
  <si>
    <t>шт. 26.0000</t>
  </si>
  <si>
    <t xml:space="preserve">Вода  для ін'єкцій розчинник для парентерального застосування по 400 мл </t>
  </si>
  <si>
    <t>флак. 31.5234</t>
  </si>
  <si>
    <t xml:space="preserve">Вугілля АКТИВОВАНЕ табл. по 250мг </t>
  </si>
  <si>
    <t xml:space="preserve">Гепарин ІНДАР, р-н для ін., 5 000МО/мл 5мл  у фл </t>
  </si>
  <si>
    <t>флак. 180.0000</t>
  </si>
  <si>
    <t xml:space="preserve">Глюкоза   50мг/мл по 200мл </t>
  </si>
  <si>
    <t>конт. 19.0280</t>
  </si>
  <si>
    <t xml:space="preserve">Глюкоза 100мг/мл по 200мл </t>
  </si>
  <si>
    <t>флак. 21.9600</t>
  </si>
  <si>
    <t xml:space="preserve">Глюкоза-ДАРНИЦЯ,розчин для ін'єкцій, 400мг/мл 20мл </t>
  </si>
  <si>
    <t>амп. 10.5000</t>
  </si>
  <si>
    <t xml:space="preserve">Діагностичний моноклональний реагент анти-D для визначення груп крові людини за системою Rhesus </t>
  </si>
  <si>
    <t>шт. 398.0000</t>
  </si>
  <si>
    <t xml:space="preserve">Діагностичний моноклональний реагент анти-D/DVI IgM/IgG для визначення групи крові людини за системою Rhesus </t>
  </si>
  <si>
    <t>шт. 429.0000</t>
  </si>
  <si>
    <t xml:space="preserve">Діагностичний моноклональний реагент анти-А для визначення груп крові людини за системою АВ0 </t>
  </si>
  <si>
    <t>шт. 133.0000</t>
  </si>
  <si>
    <t xml:space="preserve">Діагностичний моноклональний реагент анти-АВ для визначення груп крові людини за системою АВ0 </t>
  </si>
  <si>
    <t>шт. 267.0000</t>
  </si>
  <si>
    <t xml:space="preserve">Діагностичний моноклональний реагент анти-В для визначення груп крові людини за системою АВ0 </t>
  </si>
  <si>
    <t xml:space="preserve">Діагностичний поліспецифічний антилюдський глобулін анти-СЗб IgM/IgG для проби Кумбса </t>
  </si>
  <si>
    <t>шт. 225.0000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</si>
  <si>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</si>
  <si>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</si>
  <si>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</si>
  <si>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</si>
  <si>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д/ін, 4мг/мл по 1мл в амп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</si>
  <si>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</si>
  <si>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</si>
  <si>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</si>
  <si>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</si>
  <si>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7.3500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</si>
  <si>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</si>
  <si>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</si>
  <si>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</si>
  <si>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203.5046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</si>
  <si>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</si>
  <si>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</si>
  <si>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</si>
  <si>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</si>
  <si>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</si>
  <si>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</si>
  <si>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</si>
  <si>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</si>
  <si>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</si>
  <si>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</si>
  <si>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</si>
  <si>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</si>
  <si>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</si>
  <si>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</si>
  <si>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</si>
  <si>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5.0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</si>
  <si>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</si>
  <si>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</si>
  <si>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</si>
  <si>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Етамзилат р-н д/ін. 12,5% амп. 2 мл </t>
  </si>
  <si>
    <t>амп. 4.6842</t>
  </si>
  <si>
    <t xml:space="preserve">Еуфілін-ДАРНИЦЯ, розчин для ін'єкцій, 20мг/мл 5мл </t>
  </si>
  <si>
    <t xml:space="preserve">Засіб дезінфікуючий "Госпісепт (Gospisept)" гранули, 370 стіків по 2,68 г </t>
  </si>
  <si>
    <t>уп. 306.0000</t>
  </si>
  <si>
    <t xml:space="preserve">Засіб дезінфікуючий "Неосептін Перевій (серветки)", 150 шт </t>
  </si>
  <si>
    <t>уп. 150.0000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</si>
  <si>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</si>
  <si>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</si>
  <si>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</si>
  <si>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</si>
  <si>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</si>
  <si>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</si>
  <si>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</si>
  <si>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</si>
  <si>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</si>
  <si>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</si>
  <si>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педіатричний TRO-NUTRICATH paed 8FG </t>
  </si>
  <si>
    <t>шт. 11.8300</t>
  </si>
  <si>
    <t xml:space="preserve">Калію хлорид концентрат для розчину для інфузій 75 мг/мл по 20 мл </t>
  </si>
  <si>
    <t>флак. 30.0000</t>
  </si>
  <si>
    <t xml:space="preserve">Кальцію глюконат (стабілізований) р-н д/ін 100мг/мл по 5мл в амп </t>
  </si>
  <si>
    <t>амп. 11.0000</t>
  </si>
  <si>
    <t xml:space="preserve">Кальцію глюконат-Дарниця (Стабілізований) р-н для ін'єкцій 100мг/мл 5мл 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</si>
  <si>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</si>
  <si>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</si>
  <si>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аспіраційний  6 Fr  "ALEXPHARM" 6 Fr, з вакуум контролем </t>
  </si>
  <si>
    <t>шт. 11.2000</t>
  </si>
  <si>
    <t xml:space="preserve">Катетер аспіраційний з вакуумконтр. СН- 08 "Aiexpharm" 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</si>
  <si>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</si>
  <si>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</si>
  <si>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</si>
  <si>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</si>
  <si>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</si>
  <si>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</si>
  <si>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</si>
  <si>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</si>
  <si>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Колікід суспенз оральна, 40мг/мл по 30мл у бан </t>
  </si>
  <si>
    <t>бан 153.4670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</si>
  <si>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</si>
  <si>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</si>
  <si>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</si>
  <si>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</si>
  <si>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</si>
  <si>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</si>
  <si>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</si>
  <si>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</si>
  <si>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</si>
  <si>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</si>
  <si>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</si>
  <si>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</si>
  <si>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</si>
  <si>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</si>
  <si>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</si>
  <si>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</si>
  <si>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</si>
  <si>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</si>
  <si>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</si>
  <si>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</si>
  <si>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</si>
  <si>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№23 </t>
  </si>
  <si>
    <t xml:space="preserve">Лезо скальпеля з карбонової сталі №24 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</si>
  <si>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</si>
  <si>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</si>
  <si>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-ДАРНИЦЯ розчин для ін'єкцій 250 мг/мл по 5 мл №10 </t>
  </si>
  <si>
    <t>амп. 2.5850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</si>
  <si>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</si>
  <si>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</si>
  <si>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</si>
  <si>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</si>
  <si>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Метоклопрамід- ДАРНИЦЯ розчин для ін'єкцій 5 мг/мл по 2 мл </t>
  </si>
  <si>
    <t xml:space="preserve">Набір для визначення С реактивного білку "СРБ-латекс-тест" </t>
  </si>
  <si>
    <t>шт. 755.0000</t>
  </si>
  <si>
    <t xml:space="preserve">Набір для визначення ревмофактора "РФ-латекс-тест" </t>
  </si>
  <si>
    <t xml:space="preserve">Набір для тривалої епідуральної анестезії Perifix® ONE 401 Filter Set </t>
  </si>
  <si>
    <t>шт. 332.0000</t>
  </si>
  <si>
    <t xml:space="preserve">Натрію хлорид розчин для інфузій, 9 мг/мл по 400 мл </t>
  </si>
  <si>
    <t>фл.-крап. 18.0000</t>
  </si>
  <si>
    <t xml:space="preserve">ОНДАНСЕТРОН розчин для ін'єкцій 2мг/мл 2мл </t>
  </si>
  <si>
    <t xml:space="preserve">Ондасетрон розчин д/ін 2мг/мл по 2мл </t>
  </si>
  <si>
    <t>амп. 20.0000</t>
  </si>
  <si>
    <t xml:space="preserve">Ондасетрон розчин для ін'єкцій, 2 мг/мл по 2 мл в ампулі </t>
  </si>
  <si>
    <t xml:space="preserve">Півмаска фільтрувальна </t>
  </si>
  <si>
    <t>шт. 24.0000</t>
  </si>
  <si>
    <t xml:space="preserve">Піридоксин-Дарниця (ВІТАМІН В6-ДАРНИЦЯ) розчин для ін'єкцій, 50 мг/мл по 1 мл в ампулі </t>
  </si>
  <si>
    <t>амп. 4.6000</t>
  </si>
  <si>
    <t xml:space="preserve">Парацетамол 500мг </t>
  </si>
  <si>
    <t>табл. 2.3790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</si>
  <si>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</si>
  <si>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</si>
  <si>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</si>
  <si>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</si>
  <si>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Прозерин-ДАРНИЦЯ, розчин для ін'єкцій, 0,5мг/мл 1мл </t>
  </si>
  <si>
    <t>амп. 7.6000</t>
  </si>
  <si>
    <t xml:space="preserve">Пропофол-НОВО емульсія для інфузій 10 мг/мл по 20 мл у флаконі </t>
  </si>
  <si>
    <t xml:space="preserve">Регідрон пор дозован по 18,9г порош у пакет </t>
  </si>
  <si>
    <t>пакет 14.4626</t>
  </si>
  <si>
    <t xml:space="preserve">Реодар розчин для ынф по 200мл </t>
  </si>
  <si>
    <t>флак. 140.0000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</si>
  <si>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</si>
  <si>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</si>
  <si>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</si>
  <si>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</si>
  <si>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</si>
  <si>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</si>
  <si>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</si>
  <si>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</si>
  <si>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</si>
  <si>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</si>
  <si>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</si>
  <si>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</si>
  <si>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</si>
  <si>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</si>
  <si>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</si>
  <si>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</si>
  <si>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</si>
  <si>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 кровоз. та інф розчиннів Luer Slip </t>
  </si>
  <si>
    <t xml:space="preserve">Спирт етиловий 96% розчин для зовн. застос. 100мл </t>
  </si>
  <si>
    <t>флак. 31.7290</t>
  </si>
  <si>
    <t xml:space="preserve">Спирт етиловий 96%розч.д/зовн.заст.100 мл </t>
  </si>
  <si>
    <t>флак. 17.2500</t>
  </si>
  <si>
    <t xml:space="preserve">Стерілан Уп 132/20 №1000 </t>
  </si>
  <si>
    <t>уп. 268.4000</t>
  </si>
  <si>
    <t xml:space="preserve">Стерілан Уп 180/60  №1000 </t>
  </si>
  <si>
    <t>шт. 268.4000</t>
  </si>
  <si>
    <t xml:space="preserve">Стерилан-132-132/20  №1000 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</si>
  <si>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</si>
  <si>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</si>
  <si>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</si>
  <si>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</si>
  <si>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</si>
  <si>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</si>
  <si>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</si>
  <si>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</si>
  <si>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</si>
  <si>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</si>
  <si>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</si>
  <si>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Супралев розчин д/інф 500мг/100мл </t>
  </si>
  <si>
    <t>флак. 64.0000</t>
  </si>
  <si>
    <t xml:space="preserve">Тіопентал ліофіл. д/р-ну д/ін. 1г фл. </t>
  </si>
  <si>
    <t>флак. 126.0000</t>
  </si>
  <si>
    <t>флак. 107.9906</t>
  </si>
  <si>
    <t xml:space="preserve">ТТГ ХЛІА Мікрочастинки </t>
  </si>
  <si>
    <t xml:space="preserve">Тампон-зонд, в пробірці </t>
  </si>
  <si>
    <t>шт. 5.3500</t>
  </si>
  <si>
    <t xml:space="preserve">Тропікамід -Фармак краплі очні 1% фл 10мл </t>
  </si>
  <si>
    <t>флак. 88.0000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</si>
  <si>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</si>
  <si>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</si>
  <si>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</si>
  <si>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>флак. 83.3458</t>
  </si>
  <si>
    <t xml:space="preserve">Фосфалюгель .гель оральний (12,38 г 20 % гелю/пакет); по 20 г гелю у пакеті </t>
  </si>
  <si>
    <t>пакет 9.0308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</si>
  <si>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</si>
  <si>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</si>
  <si>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</si>
  <si>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</si>
  <si>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</si>
  <si>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</si>
  <si>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</si>
  <si>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>флак. 11.4000</t>
  </si>
  <si>
    <t xml:space="preserve">Цефазолін БХФЗ порошок для розчину для ін по 1 000мг </t>
  </si>
  <si>
    <t>уп. 25.2900</t>
  </si>
  <si>
    <t xml:space="preserve">Цефотаксим-БХФЗ порошок для розчину для ін'єкцій по 1000 мг; флакон </t>
  </si>
  <si>
    <t>флак. 34.9400</t>
  </si>
  <si>
    <t xml:space="preserve">Цефотаксим-БХФЗ порошок для розчину для ін'єкцій по 1000 мг; флакон № 1 </t>
  </si>
  <si>
    <t xml:space="preserve">Цефтазидим порошок для розчину д/ін по 1 000мг </t>
  </si>
  <si>
    <t>флак. 99.0000</t>
  </si>
  <si>
    <t xml:space="preserve">Цефтазидим порошок для розчину для ін'єкцій по 1000мг 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</si>
  <si>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</si>
  <si>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</si>
  <si>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</si>
  <si>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</si>
  <si>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</si>
  <si>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2/0(МЗ) - у відрізках довжиною 150 см </t>
  </si>
  <si>
    <t>шт. 44.0000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</si>
  <si>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</si>
  <si>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</si>
  <si>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</si>
  <si>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</si>
  <si>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</si>
  <si>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</si>
  <si>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</si>
  <si>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</si>
  <si>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3/0 (М3) - у відрізках довжиною 150см </t>
  </si>
  <si>
    <t>шт. 71.0000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</si>
  <si>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</si>
  <si>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</si>
  <si>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</si>
  <si>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</si>
  <si>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</si>
  <si>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</si>
  <si>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10 мл    ін'єкційний 3-х компонентний одноразовий стерильний "ANGEL CARE" Юмл Luer Slip з голкою, 21G (0,8x40мм) </t>
  </si>
  <si>
    <t>шт. 2.8412</t>
  </si>
  <si>
    <t xml:space="preserve">Шприц   5 мл    ін'єкційний 3-х компонентний одноразовий стерильний "ANGEL CARE" 5мл Luer Slip з голкою, 22G (0,7x40мм) </t>
  </si>
  <si>
    <t>шт. 2.0187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</si>
  <si>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</si>
  <si>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</si>
  <si>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20мл    ін'єкційний 3-х компонентний одноразовий стерильний "ANGEL CARE" 20мл Luer Slip з голкою, 21G (0,8x40мм) </t>
  </si>
  <si>
    <t>шт. 3.9813</t>
  </si>
  <si>
    <t xml:space="preserve">Шприц  ін'єкційний 5мл   3-х компонентний одноразовий стерильний"АЕЕХРНАРМ" 5мл Luer Slip з голкою, 22G (0.7x40мм) </t>
  </si>
  <si>
    <t>шт. 2.3000</t>
  </si>
  <si>
    <t xml:space="preserve">Шприц ін'єкційний 20 мл  3-х компонентний одноразовий стерильний "ALEXPHARM" 20мл Luer Slip з голкою, 21G (0.8x40мм) </t>
  </si>
  <si>
    <t>шт. 5.4000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</si>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</sst>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3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57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2" t="s">
        <v>2</v>
      </c>
      <c r="B2" s="20" t="s">
        <v>3</v>
      </c>
      <c r="K2" s="8"/>
    </row>
    <row r="3" spans="1:11" ht="13.5" thickBot="1" x14ac:dyDescent="0.25">
      <c r="A3" s="23"/>
      <c r="B3" s="21"/>
      <c r="K3" s="8"/>
    </row>
    <row r="4" spans="1:11" s="8" customFormat="1" ht="15" hidden="1" customHeight="1" thickBot="1" x14ac:dyDescent="0.25">
      <c r="A4" s="16"/>
      <c r="B4" s="17"/>
      <c r="K4" s="9" t="s">
        <v>4</v>
      </c>
    </row>
    <row r="5" spans="1:11" x14ac:dyDescent="0.2">
      <c r="A5" s="24" t="s">
        <v>5</v>
      </c>
      <c r="B5" s="1">
        <v>12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</v>
      </c>
      <c r="J5" s="3"/>
      <c r="K5" s="12"/>
    </row>
    <row r="6" spans="1:11" x14ac:dyDescent="0.2">
      <c r="A6" s="25" t="s">
        <v>6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4" t="s">
        <v>7</v>
      </c>
      <c r="B7" s="1">
        <v>374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374</v>
      </c>
      <c r="J7" s="3"/>
      <c r="K7" s="12"/>
    </row>
    <row r="8" spans="1:11" x14ac:dyDescent="0.2">
      <c r="A8" s="25" t="s">
        <v>8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4" t="s">
        <v>9</v>
      </c>
      <c r="B9" s="1">
        <v>380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380</v>
      </c>
      <c r="J9" s="3"/>
      <c r="K9" s="12"/>
    </row>
    <row r="10" spans="1:11" x14ac:dyDescent="0.2">
      <c r="A10" s="25" t="s">
        <v>10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4" t="s">
        <v>11</v>
      </c>
      <c r="B11" s="1">
        <v>170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170</v>
      </c>
      <c r="J11" s="3"/>
      <c r="K11" s="12"/>
    </row>
    <row r="12" spans="1:11" x14ac:dyDescent="0.2">
      <c r="A12" s="25" t="s">
        <v>12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4" t="s">
        <v>13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5" t="s">
        <v>14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4" t="s">
        <v>15</v>
      </c>
      <c r="B15" s="1">
        <v>720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720</v>
      </c>
      <c r="J15" s="3"/>
      <c r="K15" s="12"/>
    </row>
    <row r="16" spans="1:11" x14ac:dyDescent="0.2">
      <c r="A16" s="25" t="s">
        <v>16</v>
      </c>
      <c r="B16" s="15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4" t="s">
        <v>17</v>
      </c>
      <c r="B17" s="1">
        <v>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5</v>
      </c>
      <c r="J17" s="3"/>
      <c r="K17" s="12"/>
    </row>
    <row r="18" spans="1:11" x14ac:dyDescent="0.2">
      <c r="A18" s="25" t="s">
        <v>18</v>
      </c>
      <c r="B18" s="15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4" t="s">
        <v>19</v>
      </c>
      <c r="B19" s="1">
        <v>350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350</v>
      </c>
      <c r="J19" s="3"/>
      <c r="K19" s="12"/>
    </row>
    <row r="20" spans="1:11" x14ac:dyDescent="0.2">
      <c r="A20" s="25" t="s">
        <v>20</v>
      </c>
      <c r="B20" s="15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4" t="s">
        <v>21</v>
      </c>
      <c r="B21" s="1">
        <v>580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580</v>
      </c>
      <c r="J21" s="3"/>
      <c r="K21" s="12"/>
    </row>
    <row r="22" spans="1:11" x14ac:dyDescent="0.2">
      <c r="A22" s="25" t="s">
        <v>22</v>
      </c>
      <c r="B22" s="15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4" t="s">
        <v>23</v>
      </c>
      <c r="B23" s="1">
        <v>43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43</v>
      </c>
      <c r="J23" s="3"/>
      <c r="K23" s="12"/>
    </row>
    <row r="24" spans="1:11" x14ac:dyDescent="0.2">
      <c r="A24" s="25" t="s">
        <v>24</v>
      </c>
      <c r="B24" s="15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s="8" customFormat="1" ht="15" hidden="1" customHeight="1" thickBot="1" x14ac:dyDescent="0.25">
      <c r="A25" s="16"/>
      <c r="B25" s="17"/>
      <c r="K25" s="9" t="s">
        <v>4</v>
      </c>
    </row>
    <row r="26" spans="1:11" x14ac:dyDescent="0.2">
      <c r="A26" s="24" t="s">
        <v>25</v>
      </c>
      <c r="B26" s="1">
        <v>200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200</v>
      </c>
      <c r="J26" s="3"/>
      <c r="K26" s="12"/>
    </row>
    <row r="27" spans="1:11" x14ac:dyDescent="0.2">
      <c r="A27" s="25" t="s">
        <v>26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4" t="s">
        <v>27</v>
      </c>
      <c r="B28" s="1">
        <v>1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</v>
      </c>
      <c r="J28" s="3"/>
      <c r="K28" s="12"/>
    </row>
    <row r="29" spans="1:11" x14ac:dyDescent="0.2">
      <c r="A29" s="25" t="s">
        <v>28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4" t="s">
        <v>29</v>
      </c>
      <c r="B30" s="1">
        <v>2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2</v>
      </c>
      <c r="J30" s="3"/>
      <c r="K30" s="12"/>
    </row>
    <row r="31" spans="1:11" x14ac:dyDescent="0.2">
      <c r="A31" s="25" t="s">
        <v>30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4" t="s">
        <v>31</v>
      </c>
      <c r="B32" s="1">
        <v>2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2</v>
      </c>
      <c r="J32" s="3"/>
      <c r="K32" s="12"/>
    </row>
    <row r="33" spans="1:11" x14ac:dyDescent="0.2">
      <c r="A33" s="25" t="s">
        <v>32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4" t="s">
        <v>33</v>
      </c>
      <c r="B34" s="1">
        <v>3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</v>
      </c>
      <c r="J34" s="3"/>
      <c r="K34" s="12"/>
    </row>
    <row r="35" spans="1:11" x14ac:dyDescent="0.2">
      <c r="A35" s="25" t="s">
        <v>34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4" t="s">
        <v>35</v>
      </c>
      <c r="B36" s="1">
        <v>3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</v>
      </c>
      <c r="J36" s="3"/>
      <c r="K36" s="12"/>
    </row>
    <row r="37" spans="1:11" x14ac:dyDescent="0.2">
      <c r="A37" s="25" t="s">
        <v>36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4" t="s">
        <v>38</v>
      </c>
      <c r="B38" s="1">
        <v>50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50</v>
      </c>
      <c r="J38" s="3"/>
      <c r="K38" s="12"/>
    </row>
    <row r="39" spans="1:11" x14ac:dyDescent="0.2">
      <c r="A39" s="25" t="s">
        <v>39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4" t="s">
        <v>40</v>
      </c>
      <c r="B40" s="1">
        <v>35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35</v>
      </c>
      <c r="J40" s="3"/>
      <c r="K40" s="12"/>
    </row>
    <row r="41" spans="1:11" x14ac:dyDescent="0.2">
      <c r="A41" s="25" t="s">
        <v>41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4" t="s">
        <v>9</v>
      </c>
      <c r="B42" s="1">
        <v>500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500</v>
      </c>
      <c r="J42" s="3"/>
      <c r="K42" s="12"/>
    </row>
    <row r="43" spans="1:11" x14ac:dyDescent="0.2">
      <c r="A43" s="25" t="s">
        <v>10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4" t="s">
        <v>42</v>
      </c>
      <c r="B44" s="1">
        <v>15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15</v>
      </c>
      <c r="J44" s="3"/>
      <c r="K44" s="12"/>
    </row>
    <row r="45" spans="1:11" x14ac:dyDescent="0.2">
      <c r="A45" s="25" t="s">
        <v>43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4" t="s">
        <v>44</v>
      </c>
      <c r="B46" s="1">
        <v>3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</v>
      </c>
      <c r="J46" s="3"/>
      <c r="K46" s="12"/>
    </row>
    <row r="47" spans="1:11" x14ac:dyDescent="0.2">
      <c r="A47" s="25" t="s">
        <v>45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4" t="s">
        <v>46</v>
      </c>
      <c r="B48" s="1">
        <v>4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4</v>
      </c>
      <c r="J48" s="3"/>
      <c r="K48" s="12"/>
    </row>
    <row r="49" spans="1:11" x14ac:dyDescent="0.2">
      <c r="A49" s="25" t="s">
        <v>47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4" t="s">
        <v>48</v>
      </c>
      <c r="B50" s="1">
        <v>30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30</v>
      </c>
      <c r="J50" s="3"/>
      <c r="K50" s="12"/>
    </row>
    <row r="51" spans="1:11" x14ac:dyDescent="0.2">
      <c r="A51" s="25" t="s">
        <v>49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4" t="s">
        <v>50</v>
      </c>
      <c r="B52" s="1">
        <v>9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9</v>
      </c>
      <c r="J52" s="3"/>
      <c r="K52" s="12"/>
    </row>
    <row r="53" spans="1:11" x14ac:dyDescent="0.2">
      <c r="A53" s="25" t="s">
        <v>51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4" t="s">
        <v>52</v>
      </c>
      <c r="B54" s="1">
        <v>500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500</v>
      </c>
      <c r="J54" s="3"/>
      <c r="K54" s="12"/>
    </row>
    <row r="55" spans="1:11" x14ac:dyDescent="0.2">
      <c r="A55" s="25" t="s">
        <v>53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4" t="s">
        <v>54</v>
      </c>
      <c r="B56" s="1">
        <v>510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510</v>
      </c>
      <c r="J56" s="3"/>
      <c r="K56" s="12"/>
    </row>
    <row r="57" spans="1:11" x14ac:dyDescent="0.2">
      <c r="A57" s="25" t="s">
        <v>55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4" t="s">
        <v>56</v>
      </c>
      <c r="B58" s="1">
        <v>500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500</v>
      </c>
      <c r="J58" s="3"/>
      <c r="K58" s="12"/>
    </row>
    <row r="59" spans="1:11" x14ac:dyDescent="0.2">
      <c r="A59" s="25" t="s">
        <v>57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x14ac:dyDescent="0.2">
      <c r="A60" s="24" t="s">
        <v>58</v>
      </c>
      <c r="B60" s="1">
        <v>10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10</v>
      </c>
      <c r="J60" s="3"/>
      <c r="K60" s="12"/>
    </row>
    <row r="61" spans="1:11" x14ac:dyDescent="0.2">
      <c r="A61" s="25" t="s">
        <v>59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4" t="s">
        <v>60</v>
      </c>
      <c r="B62" s="1">
        <v>36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36</v>
      </c>
      <c r="J62" s="3"/>
      <c r="K62" s="12"/>
    </row>
    <row r="63" spans="1:11" x14ac:dyDescent="0.2">
      <c r="A63" s="25" t="s">
        <v>61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4" t="s">
        <v>62</v>
      </c>
      <c r="B64" s="1">
        <v>30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30</v>
      </c>
      <c r="J64" s="3"/>
      <c r="K64" s="12"/>
    </row>
    <row r="65" spans="1:11" x14ac:dyDescent="0.2">
      <c r="A65" s="25" t="s">
        <v>63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4" t="s">
        <v>13</v>
      </c>
      <c r="B66" s="1">
        <v>250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250</v>
      </c>
      <c r="J66" s="3"/>
      <c r="K66" s="12"/>
    </row>
    <row r="67" spans="1:11" x14ac:dyDescent="0.2">
      <c r="A67" s="25" t="s">
        <v>14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4" t="s">
        <v>64</v>
      </c>
      <c r="B68" s="1">
        <v>20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20</v>
      </c>
      <c r="J68" s="3"/>
      <c r="K68" s="12"/>
    </row>
    <row r="69" spans="1:11" x14ac:dyDescent="0.2">
      <c r="A69" s="25" t="s">
        <v>65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4" t="s">
        <v>66</v>
      </c>
      <c r="B70" s="1">
        <v>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20</v>
      </c>
      <c r="J70" s="3"/>
      <c r="K70" s="12"/>
    </row>
    <row r="71" spans="1:11" x14ac:dyDescent="0.2">
      <c r="A71" s="25" t="s">
        <v>67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4" t="s">
        <v>68</v>
      </c>
      <c r="B72" s="1">
        <v>60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60</v>
      </c>
      <c r="J72" s="3"/>
      <c r="K72" s="12"/>
    </row>
    <row r="73" spans="1:11" x14ac:dyDescent="0.2">
      <c r="A73" s="25" t="s">
        <v>69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4" t="s">
        <v>70</v>
      </c>
      <c r="B74" s="1">
        <v>160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160</v>
      </c>
      <c r="J74" s="3"/>
      <c r="K74" s="12"/>
    </row>
    <row r="75" spans="1:11" x14ac:dyDescent="0.2">
      <c r="A75" s="25" t="s">
        <v>71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4" t="s">
        <v>72</v>
      </c>
      <c r="B76" s="1">
        <v>23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23</v>
      </c>
      <c r="J76" s="3"/>
      <c r="K76" s="12"/>
    </row>
    <row r="77" spans="1:11" x14ac:dyDescent="0.2">
      <c r="A77" s="25" t="s">
        <v>73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4" t="s">
        <v>74</v>
      </c>
      <c r="B78" s="1">
        <v>19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19</v>
      </c>
      <c r="J78" s="3"/>
      <c r="K78" s="12"/>
    </row>
    <row r="79" spans="1:11" x14ac:dyDescent="0.2">
      <c r="A79" s="25" t="s">
        <v>75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24" t="s">
        <v>76</v>
      </c>
      <c r="B80" s="1">
        <v>240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240</v>
      </c>
      <c r="J80" s="3"/>
      <c r="K80" s="12"/>
    </row>
    <row r="81" spans="1:11" x14ac:dyDescent="0.2">
      <c r="A81" s="25" t="s">
        <v>77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4" t="s">
        <v>78</v>
      </c>
      <c r="B82" s="1">
        <v>200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200</v>
      </c>
      <c r="J82" s="3"/>
      <c r="K82" s="12"/>
    </row>
    <row r="83" spans="1:11" x14ac:dyDescent="0.2">
      <c r="A83" s="25" t="s">
        <v>79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4" t="s">
        <v>78</v>
      </c>
      <c r="B84" s="1">
        <v>800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800</v>
      </c>
      <c r="J84" s="3"/>
      <c r="K84" s="12"/>
    </row>
    <row r="85" spans="1:11" x14ac:dyDescent="0.2">
      <c r="A85" s="25" t="s">
        <v>79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4" t="s">
        <v>80</v>
      </c>
      <c r="B86" s="1">
        <v>200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200</v>
      </c>
      <c r="J86" s="3"/>
      <c r="K86" s="12"/>
    </row>
    <row r="87" spans="1:11" x14ac:dyDescent="0.2">
      <c r="A87" s="25" t="s">
        <v>81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4" t="s">
        <v>15</v>
      </c>
      <c r="B88" s="1">
        <v>1000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1000</v>
      </c>
      <c r="J88" s="3"/>
      <c r="K88" s="12"/>
    </row>
    <row r="89" spans="1:11" x14ac:dyDescent="0.2">
      <c r="A89" s="25" t="s">
        <v>16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4" t="s">
        <v>82</v>
      </c>
      <c r="B90" s="1">
        <v>50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50</v>
      </c>
      <c r="J90" s="3"/>
      <c r="K90" s="12"/>
    </row>
    <row r="91" spans="1:11" x14ac:dyDescent="0.2">
      <c r="A91" s="25" t="s">
        <v>83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4" t="s">
        <v>84</v>
      </c>
      <c r="B92" s="1">
        <v>10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</v>
      </c>
      <c r="J92" s="3"/>
      <c r="K92" s="12"/>
    </row>
    <row r="93" spans="1:11" x14ac:dyDescent="0.2">
      <c r="A93" s="25" t="s">
        <v>85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4" t="s">
        <v>86</v>
      </c>
      <c r="B94" s="1">
        <v>30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30</v>
      </c>
      <c r="J94" s="3"/>
      <c r="K94" s="12"/>
    </row>
    <row r="95" spans="1:11" x14ac:dyDescent="0.2">
      <c r="A95" s="25" t="s">
        <v>87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24" t="s">
        <v>88</v>
      </c>
      <c r="B96" s="1">
        <v>30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</v>
      </c>
      <c r="J96" s="3"/>
      <c r="K96" s="12"/>
    </row>
    <row r="97" spans="1:11" x14ac:dyDescent="0.2">
      <c r="A97" s="25" t="s">
        <v>89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4" t="s">
        <v>90</v>
      </c>
      <c r="B98" s="1">
        <v>30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</v>
      </c>
      <c r="J98" s="3"/>
      <c r="K98" s="12"/>
    </row>
    <row r="99" spans="1:11" x14ac:dyDescent="0.2">
      <c r="A99" s="25" t="s">
        <v>91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24" t="s">
        <v>92</v>
      </c>
      <c r="B100" s="1">
        <v>20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</v>
      </c>
      <c r="J100" s="3"/>
      <c r="K100" s="12"/>
    </row>
    <row r="101" spans="1:11" x14ac:dyDescent="0.2">
      <c r="A101" s="25" t="s">
        <v>93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4" t="s">
        <v>94</v>
      </c>
      <c r="B102" s="1">
        <v>90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90</v>
      </c>
      <c r="J102" s="3"/>
      <c r="K102" s="12"/>
    </row>
    <row r="103" spans="1:11" x14ac:dyDescent="0.2">
      <c r="A103" s="25" t="s">
        <v>95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4" t="s">
        <v>96</v>
      </c>
      <c r="B104" s="1">
        <v>8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8</v>
      </c>
      <c r="J104" s="3"/>
      <c r="K104" s="12"/>
    </row>
    <row r="105" spans="1:11" x14ac:dyDescent="0.2">
      <c r="A105" s="25" t="s">
        <v>97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4" t="s">
        <v>98</v>
      </c>
      <c r="B106" s="1">
        <v>5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5</v>
      </c>
      <c r="J106" s="3"/>
      <c r="K106" s="12"/>
    </row>
    <row r="107" spans="1:11" x14ac:dyDescent="0.2">
      <c r="A107" s="25" t="s">
        <v>99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4" t="s">
        <v>100</v>
      </c>
      <c r="B108" s="1">
        <v>5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5</v>
      </c>
      <c r="J108" s="3"/>
      <c r="K108" s="12"/>
    </row>
    <row r="109" spans="1:11" x14ac:dyDescent="0.2">
      <c r="A109" s="25" t="s">
        <v>101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24" t="s">
        <v>102</v>
      </c>
      <c r="B110" s="1">
        <v>20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20</v>
      </c>
      <c r="J110" s="3"/>
      <c r="K110" s="12"/>
    </row>
    <row r="111" spans="1:11" x14ac:dyDescent="0.2">
      <c r="A111" s="25" t="s">
        <v>103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x14ac:dyDescent="0.2">
      <c r="A112" s="24" t="s">
        <v>104</v>
      </c>
      <c r="B112" s="1">
        <v>300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300</v>
      </c>
      <c r="J112" s="3"/>
      <c r="K112" s="12"/>
    </row>
    <row r="113" spans="1:11" x14ac:dyDescent="0.2">
      <c r="A113" s="25" t="s">
        <v>105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4" t="s">
        <v>106</v>
      </c>
      <c r="B114" s="1">
        <v>5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</v>
      </c>
      <c r="J114" s="3"/>
      <c r="K114" s="12"/>
    </row>
    <row r="115" spans="1:11" x14ac:dyDescent="0.2">
      <c r="A115" s="25" t="s">
        <v>107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4" t="s">
        <v>108</v>
      </c>
      <c r="B116" s="1">
        <v>450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450</v>
      </c>
      <c r="J116" s="3"/>
      <c r="K116" s="12"/>
    </row>
    <row r="117" spans="1:11" x14ac:dyDescent="0.2">
      <c r="A117" s="25" t="s">
        <v>109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4" t="s">
        <v>110</v>
      </c>
      <c r="B118" s="1">
        <v>2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</v>
      </c>
      <c r="J118" s="3"/>
      <c r="K118" s="12"/>
    </row>
    <row r="119" spans="1:11" x14ac:dyDescent="0.2">
      <c r="A119" s="25" t="s">
        <v>111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4" t="s">
        <v>112</v>
      </c>
      <c r="B120" s="1">
        <v>500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500</v>
      </c>
      <c r="J120" s="3"/>
      <c r="K120" s="12"/>
    </row>
    <row r="121" spans="1:11" x14ac:dyDescent="0.2">
      <c r="A121" s="25" t="s">
        <v>113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24" t="s">
        <v>114</v>
      </c>
      <c r="B122" s="1">
        <v>120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120</v>
      </c>
      <c r="J122" s="3"/>
      <c r="K122" s="12"/>
    </row>
    <row r="123" spans="1:11" x14ac:dyDescent="0.2">
      <c r="A123" s="25" t="s">
        <v>115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24" t="s">
        <v>116</v>
      </c>
      <c r="B124" s="1">
        <v>388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388</v>
      </c>
      <c r="J124" s="3"/>
      <c r="K124" s="12"/>
    </row>
    <row r="125" spans="1:11" x14ac:dyDescent="0.2">
      <c r="A125" s="25" t="s">
        <v>117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x14ac:dyDescent="0.2">
      <c r="A126" s="24" t="s">
        <v>118</v>
      </c>
      <c r="B126" s="1">
        <v>296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296</v>
      </c>
      <c r="J126" s="3"/>
      <c r="K126" s="12"/>
    </row>
    <row r="127" spans="1:11" x14ac:dyDescent="0.2">
      <c r="A127" s="25" t="s">
        <v>119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4" t="s">
        <v>120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25" t="s">
        <v>121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x14ac:dyDescent="0.2">
      <c r="A130" s="24" t="s">
        <v>122</v>
      </c>
      <c r="B130" s="1">
        <v>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</v>
      </c>
      <c r="J130" s="3"/>
      <c r="K130" s="12"/>
    </row>
    <row r="131" spans="1:11" x14ac:dyDescent="0.2">
      <c r="A131" s="25" t="s">
        <v>123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x14ac:dyDescent="0.2">
      <c r="A132" s="24" t="s">
        <v>124</v>
      </c>
      <c r="B132" s="1">
        <v>10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10</v>
      </c>
      <c r="J132" s="3"/>
      <c r="K132" s="12"/>
    </row>
    <row r="133" spans="1:11" x14ac:dyDescent="0.2">
      <c r="A133" s="25" t="s">
        <v>125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4" t="s">
        <v>126</v>
      </c>
      <c r="B134" s="1">
        <v>5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</v>
      </c>
      <c r="J134" s="3"/>
      <c r="K134" s="12"/>
    </row>
    <row r="135" spans="1:11" x14ac:dyDescent="0.2">
      <c r="A135" s="25" t="s">
        <v>127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4" t="s">
        <v>128</v>
      </c>
      <c r="B136" s="1">
        <v>3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</v>
      </c>
      <c r="J136" s="3"/>
      <c r="K136" s="12"/>
    </row>
    <row r="137" spans="1:11" x14ac:dyDescent="0.2">
      <c r="A137" s="25" t="s">
        <v>129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24" t="s">
        <v>130</v>
      </c>
      <c r="B138" s="1">
        <v>8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8</v>
      </c>
      <c r="J138" s="3"/>
      <c r="K138" s="12"/>
    </row>
    <row r="139" spans="1:11" x14ac:dyDescent="0.2">
      <c r="A139" s="25" t="s">
        <v>131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4" t="s">
        <v>132</v>
      </c>
      <c r="B140" s="1">
        <v>10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10</v>
      </c>
      <c r="J140" s="3"/>
      <c r="K140" s="12"/>
    </row>
    <row r="141" spans="1:11" x14ac:dyDescent="0.2">
      <c r="A141" s="25" t="s">
        <v>133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4" t="s">
        <v>134</v>
      </c>
      <c r="B142" s="1">
        <v>15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15</v>
      </c>
      <c r="J142" s="3"/>
      <c r="K142" s="12"/>
    </row>
    <row r="143" spans="1:11" x14ac:dyDescent="0.2">
      <c r="A143" s="25" t="s">
        <v>135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24" t="s">
        <v>136</v>
      </c>
      <c r="B144" s="1">
        <v>100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100</v>
      </c>
      <c r="J144" s="3"/>
      <c r="K144" s="12"/>
    </row>
    <row r="145" spans="1:11" x14ac:dyDescent="0.2">
      <c r="A145" s="25" t="s">
        <v>137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4" t="s">
        <v>138</v>
      </c>
      <c r="B146" s="1">
        <v>500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500</v>
      </c>
      <c r="J146" s="3"/>
      <c r="K146" s="12"/>
    </row>
    <row r="147" spans="1:11" x14ac:dyDescent="0.2">
      <c r="A147" s="25" t="s">
        <v>139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s="8" customFormat="1" ht="15" hidden="1" customHeight="1" thickBot="1" x14ac:dyDescent="0.25">
      <c r="A148" s="16"/>
      <c r="B148" s="17"/>
      <c r="K148" s="9" t="s">
        <v>4</v>
      </c>
    </row>
    <row r="149" spans="1:11" x14ac:dyDescent="0.2">
      <c r="A149" s="24" t="s">
        <v>140</v>
      </c>
      <c r="B149" s="1">
        <v>144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144</v>
      </c>
      <c r="J149" s="3"/>
      <c r="K149" s="12"/>
    </row>
    <row r="150" spans="1:11" x14ac:dyDescent="0.2">
      <c r="A150" s="25" t="s">
        <v>141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4" t="s">
        <v>142</v>
      </c>
      <c r="B151" s="1">
        <v>450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450</v>
      </c>
      <c r="J151" s="3"/>
      <c r="K151" s="12"/>
    </row>
    <row r="152" spans="1:11" x14ac:dyDescent="0.2">
      <c r="A152" s="25" t="s">
        <v>143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4" t="s">
        <v>144</v>
      </c>
      <c r="B153" s="1">
        <v>695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695</v>
      </c>
      <c r="J153" s="3"/>
      <c r="K153" s="12"/>
    </row>
    <row r="154" spans="1:11" x14ac:dyDescent="0.2">
      <c r="A154" s="25" t="s">
        <v>145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4" t="s">
        <v>146</v>
      </c>
      <c r="B155" s="1">
        <v>570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570</v>
      </c>
      <c r="J155" s="3"/>
      <c r="K155" s="12"/>
    </row>
    <row r="156" spans="1:11" x14ac:dyDescent="0.2">
      <c r="A156" s="25" t="s">
        <v>147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x14ac:dyDescent="0.2">
      <c r="A157" s="24" t="s">
        <v>148</v>
      </c>
      <c r="B157" s="1">
        <v>330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330</v>
      </c>
      <c r="J157" s="3"/>
      <c r="K157" s="12"/>
    </row>
    <row r="158" spans="1:11" x14ac:dyDescent="0.2">
      <c r="A158" s="25" t="s">
        <v>149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4" t="s">
        <v>150</v>
      </c>
      <c r="B159" s="1">
        <v>10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10</v>
      </c>
      <c r="J159" s="3"/>
      <c r="K159" s="12"/>
    </row>
    <row r="160" spans="1:11" x14ac:dyDescent="0.2">
      <c r="A160" s="25" t="s">
        <v>151</v>
      </c>
      <c r="B160" s="15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s="8" customFormat="1" ht="15" hidden="1" customHeight="1" thickBot="1" x14ac:dyDescent="0.25">
      <c r="A161" s="16"/>
      <c r="B161" s="17"/>
      <c r="K161" s="9" t="s">
        <v>4</v>
      </c>
    </row>
    <row r="162" spans="1:11" x14ac:dyDescent="0.2">
      <c r="A162" s="24" t="s">
        <v>152</v>
      </c>
      <c r="B162" s="1">
        <v>0.5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0.5</v>
      </c>
      <c r="J162" s="3"/>
      <c r="K162" s="12"/>
    </row>
    <row r="163" spans="1:11" x14ac:dyDescent="0.2">
      <c r="A163" s="25" t="s">
        <v>153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4" t="s">
        <v>154</v>
      </c>
      <c r="B164" s="1">
        <v>1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1</v>
      </c>
      <c r="J164" s="3"/>
      <c r="K164" s="12"/>
    </row>
    <row r="165" spans="1:11" x14ac:dyDescent="0.2">
      <c r="A165" s="25" t="s">
        <v>155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24" t="s">
        <v>156</v>
      </c>
      <c r="B166" s="1">
        <v>1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1</v>
      </c>
      <c r="J166" s="3"/>
      <c r="K166" s="12"/>
    </row>
    <row r="167" spans="1:11" x14ac:dyDescent="0.2">
      <c r="A167" s="25" t="s">
        <v>157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24" t="s">
        <v>158</v>
      </c>
      <c r="B168" s="1">
        <v>1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</v>
      </c>
      <c r="J168" s="3"/>
      <c r="K168" s="12"/>
    </row>
    <row r="169" spans="1:11" x14ac:dyDescent="0.2">
      <c r="A169" s="25" t="s">
        <v>159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4" t="s">
        <v>160</v>
      </c>
      <c r="B170" s="1">
        <v>1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</v>
      </c>
      <c r="J170" s="3"/>
      <c r="K170" s="12"/>
    </row>
    <row r="171" spans="1:11" x14ac:dyDescent="0.2">
      <c r="A171" s="25" t="s">
        <v>161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4" t="s">
        <v>162</v>
      </c>
      <c r="B172" s="1">
        <v>1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</v>
      </c>
      <c r="J172" s="3"/>
      <c r="K172" s="12"/>
    </row>
    <row r="173" spans="1:11" x14ac:dyDescent="0.2">
      <c r="A173" s="25" t="s">
        <v>155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x14ac:dyDescent="0.2">
      <c r="A174" s="24" t="s">
        <v>163</v>
      </c>
      <c r="B174" s="1">
        <v>1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1</v>
      </c>
      <c r="J174" s="3"/>
      <c r="K174" s="12"/>
    </row>
    <row r="175" spans="1:11" x14ac:dyDescent="0.2">
      <c r="A175" s="25" t="s">
        <v>164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4" t="s">
        <v>165</v>
      </c>
      <c r="B176" s="1">
        <v>1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1</v>
      </c>
      <c r="J176" s="3"/>
      <c r="K176" s="12"/>
    </row>
    <row r="177" spans="1:11" x14ac:dyDescent="0.2">
      <c r="A177" s="25" t="s">
        <v>166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4" t="s">
        <v>165</v>
      </c>
      <c r="B178" s="1">
        <v>1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</v>
      </c>
      <c r="J178" s="3"/>
      <c r="K178" s="12"/>
    </row>
    <row r="179" spans="1:11" x14ac:dyDescent="0.2">
      <c r="A179" s="25" t="s">
        <v>167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24" t="s">
        <v>168</v>
      </c>
      <c r="B180" s="1">
        <v>1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</v>
      </c>
      <c r="J180" s="3"/>
      <c r="K180" s="12"/>
    </row>
    <row r="181" spans="1:11" x14ac:dyDescent="0.2">
      <c r="A181" s="25" t="s">
        <v>169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24" t="s">
        <v>170</v>
      </c>
      <c r="B182" s="1">
        <v>1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</v>
      </c>
      <c r="J182" s="3"/>
      <c r="K182" s="12"/>
    </row>
    <row r="183" spans="1:11" x14ac:dyDescent="0.2">
      <c r="A183" s="25" t="s">
        <v>171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x14ac:dyDescent="0.2">
      <c r="A184" s="24" t="s">
        <v>172</v>
      </c>
      <c r="B184" s="1">
        <v>3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3</v>
      </c>
      <c r="J184" s="3"/>
      <c r="K184" s="12"/>
    </row>
    <row r="185" spans="1:11" x14ac:dyDescent="0.2">
      <c r="A185" s="25" t="s">
        <v>173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4" t="s">
        <v>174</v>
      </c>
      <c r="B186" s="1">
        <v>1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</v>
      </c>
      <c r="J186" s="3"/>
      <c r="K186" s="12"/>
    </row>
    <row r="187" spans="1:11" x14ac:dyDescent="0.2">
      <c r="A187" s="25" t="s">
        <v>175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25.5" x14ac:dyDescent="0.2">
      <c r="A188" s="24" t="s">
        <v>176</v>
      </c>
      <c r="B188" s="1">
        <v>175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175</v>
      </c>
      <c r="J188" s="3"/>
      <c r="K188" s="12"/>
    </row>
    <row r="189" spans="1:11" x14ac:dyDescent="0.2">
      <c r="A189" s="25" t="s">
        <v>177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24" t="s">
        <v>178</v>
      </c>
      <c r="B190" s="1">
        <v>181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181</v>
      </c>
      <c r="J190" s="3"/>
      <c r="K190" s="12"/>
    </row>
    <row r="191" spans="1:11" x14ac:dyDescent="0.2">
      <c r="A191" s="25" t="s">
        <v>179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4" t="s">
        <v>180</v>
      </c>
      <c r="B192" s="1">
        <v>173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173</v>
      </c>
      <c r="J192" s="3"/>
      <c r="K192" s="12"/>
    </row>
    <row r="193" spans="1:11" x14ac:dyDescent="0.2">
      <c r="A193" s="25" t="s">
        <v>181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24" t="s">
        <v>182</v>
      </c>
      <c r="B194" s="1">
        <v>1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</v>
      </c>
      <c r="J194" s="3"/>
      <c r="K194" s="12"/>
    </row>
    <row r="195" spans="1:11" x14ac:dyDescent="0.2">
      <c r="A195" s="25" t="s">
        <v>183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24" t="s">
        <v>184</v>
      </c>
      <c r="B196" s="1">
        <v>1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</v>
      </c>
      <c r="J196" s="3"/>
      <c r="K196" s="12"/>
    </row>
    <row r="197" spans="1:11" x14ac:dyDescent="0.2">
      <c r="A197" s="25" t="s">
        <v>185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4" t="s">
        <v>186</v>
      </c>
      <c r="B198" s="1">
        <v>0.5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0.5</v>
      </c>
      <c r="J198" s="3"/>
      <c r="K198" s="12"/>
    </row>
    <row r="199" spans="1:11" x14ac:dyDescent="0.2">
      <c r="A199" s="25" t="s">
        <v>187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4" t="s">
        <v>186</v>
      </c>
      <c r="B200" s="1">
        <v>1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</v>
      </c>
      <c r="J200" s="3"/>
      <c r="K200" s="12"/>
    </row>
    <row r="201" spans="1:11" x14ac:dyDescent="0.2">
      <c r="A201" s="25" t="s">
        <v>188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24" t="s">
        <v>189</v>
      </c>
      <c r="B202" s="1">
        <v>0.5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0.5</v>
      </c>
      <c r="J202" s="3"/>
      <c r="K202" s="12"/>
    </row>
    <row r="203" spans="1:11" x14ac:dyDescent="0.2">
      <c r="A203" s="25" t="s">
        <v>190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4" t="s">
        <v>191</v>
      </c>
      <c r="B204" s="1">
        <v>0.25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0.25</v>
      </c>
      <c r="J204" s="3"/>
      <c r="K204" s="12"/>
    </row>
    <row r="205" spans="1:11" x14ac:dyDescent="0.2">
      <c r="A205" s="25" t="s">
        <v>190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4" t="s">
        <v>192</v>
      </c>
      <c r="B206" s="1">
        <v>1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</v>
      </c>
      <c r="J206" s="3"/>
      <c r="K206" s="12"/>
    </row>
    <row r="207" spans="1:11" x14ac:dyDescent="0.2">
      <c r="A207" s="25" t="s">
        <v>193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x14ac:dyDescent="0.2">
      <c r="A208" s="24" t="s">
        <v>194</v>
      </c>
      <c r="B208" s="1">
        <v>1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</v>
      </c>
      <c r="J208" s="3"/>
      <c r="K208" s="12"/>
    </row>
    <row r="209" spans="1:11" x14ac:dyDescent="0.2">
      <c r="A209" s="25" t="s">
        <v>195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24" t="s">
        <v>196</v>
      </c>
      <c r="B210" s="1">
        <v>1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</v>
      </c>
      <c r="J210" s="3"/>
      <c r="K210" s="12"/>
    </row>
    <row r="211" spans="1:11" x14ac:dyDescent="0.2">
      <c r="A211" s="25" t="s">
        <v>197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x14ac:dyDescent="0.2">
      <c r="A212" s="24" t="s">
        <v>198</v>
      </c>
      <c r="B212" s="1">
        <v>2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2</v>
      </c>
      <c r="J212" s="3"/>
      <c r="K212" s="12"/>
    </row>
    <row r="213" spans="1:11" x14ac:dyDescent="0.2">
      <c r="A213" s="25" t="s">
        <v>199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24" t="s">
        <v>200</v>
      </c>
      <c r="B214" s="1">
        <v>4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4</v>
      </c>
      <c r="J214" s="3"/>
      <c r="K214" s="12"/>
    </row>
    <row r="215" spans="1:11" x14ac:dyDescent="0.2">
      <c r="A215" s="25" t="s">
        <v>201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24" t="s">
        <v>202</v>
      </c>
      <c r="B216" s="1">
        <v>6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6</v>
      </c>
      <c r="J216" s="3"/>
      <c r="K216" s="12"/>
    </row>
    <row r="217" spans="1:11" x14ac:dyDescent="0.2">
      <c r="A217" s="25" t="s">
        <v>203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24" t="s">
        <v>204</v>
      </c>
      <c r="B218" s="1">
        <v>1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</v>
      </c>
      <c r="J218" s="3"/>
      <c r="K218" s="12"/>
    </row>
    <row r="219" spans="1:11" x14ac:dyDescent="0.2">
      <c r="A219" s="25" t="s">
        <v>205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24" t="s">
        <v>204</v>
      </c>
      <c r="B220" s="1">
        <v>1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</v>
      </c>
      <c r="J220" s="3"/>
      <c r="K220" s="12"/>
    </row>
    <row r="221" spans="1:11" x14ac:dyDescent="0.2">
      <c r="A221" s="25" t="s">
        <v>206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24" t="s">
        <v>207</v>
      </c>
      <c r="B222" s="1">
        <v>1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</v>
      </c>
      <c r="J222" s="3"/>
      <c r="K222" s="12"/>
    </row>
    <row r="223" spans="1:11" x14ac:dyDescent="0.2">
      <c r="A223" s="25" t="s">
        <v>208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s="8" customFormat="1" ht="15" hidden="1" customHeight="1" thickBot="1" x14ac:dyDescent="0.25">
      <c r="A224" s="16"/>
      <c r="B224" s="17"/>
      <c r="K224" s="9" t="s">
        <v>4</v>
      </c>
    </row>
    <row r="225" spans="1:11" ht="38.25" x14ac:dyDescent="0.2">
      <c r="A225" s="24" t="s">
        <v>209</v>
      </c>
      <c r="B225" s="1">
        <v>10050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10050</v>
      </c>
      <c r="J225" s="3"/>
      <c r="K225" s="12"/>
    </row>
    <row r="226" spans="1:11" x14ac:dyDescent="0.2">
      <c r="A226" s="25" t="s">
        <v>210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4" t="s">
        <v>211</v>
      </c>
      <c r="B227" s="1">
        <v>844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844</v>
      </c>
      <c r="J227" s="3"/>
      <c r="K227" s="12"/>
    </row>
    <row r="228" spans="1:11" x14ac:dyDescent="0.2">
      <c r="A228" s="25" t="s">
        <v>212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4" t="s">
        <v>213</v>
      </c>
      <c r="B229" s="1">
        <v>16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16</v>
      </c>
      <c r="J229" s="3"/>
      <c r="K229" s="12"/>
    </row>
    <row r="230" spans="1:11" x14ac:dyDescent="0.2">
      <c r="A230" s="25" t="s">
        <v>214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4" t="s">
        <v>215</v>
      </c>
      <c r="B231" s="1">
        <v>1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</v>
      </c>
      <c r="J231" s="3"/>
      <c r="K231" s="12"/>
    </row>
    <row r="232" spans="1:11" x14ac:dyDescent="0.2">
      <c r="A232" s="25" t="s">
        <v>216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4" t="s">
        <v>217</v>
      </c>
      <c r="B233" s="1">
        <v>1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</v>
      </c>
      <c r="J233" s="3"/>
      <c r="K233" s="12"/>
    </row>
    <row r="234" spans="1:11" x14ac:dyDescent="0.2">
      <c r="A234" s="25" t="s">
        <v>218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4" t="s">
        <v>219</v>
      </c>
      <c r="B235" s="1">
        <v>1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</v>
      </c>
      <c r="J235" s="3"/>
      <c r="K235" s="12"/>
    </row>
    <row r="236" spans="1:11" x14ac:dyDescent="0.2">
      <c r="A236" s="25" t="s">
        <v>220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4" t="s">
        <v>221</v>
      </c>
      <c r="B237" s="1">
        <v>1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</v>
      </c>
      <c r="J237" s="3"/>
      <c r="K237" s="12"/>
    </row>
    <row r="238" spans="1:11" x14ac:dyDescent="0.2">
      <c r="A238" s="25" t="s">
        <v>216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38.25" x14ac:dyDescent="0.2">
      <c r="A239" s="24" t="s">
        <v>222</v>
      </c>
      <c r="B239" s="1">
        <v>1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</v>
      </c>
      <c r="J239" s="3"/>
      <c r="K239" s="12"/>
    </row>
    <row r="240" spans="1:11" x14ac:dyDescent="0.2">
      <c r="A240" s="25" t="s">
        <v>223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x14ac:dyDescent="0.2">
      <c r="A241" s="24" t="s">
        <v>224</v>
      </c>
      <c r="B241" s="1">
        <v>30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30</v>
      </c>
      <c r="J241" s="3"/>
      <c r="K241" s="12"/>
    </row>
    <row r="242" spans="1:11" x14ac:dyDescent="0.2">
      <c r="A242" s="25" t="s">
        <v>225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4" t="s">
        <v>226</v>
      </c>
      <c r="B243" s="1">
        <v>144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144</v>
      </c>
      <c r="J243" s="3"/>
      <c r="K243" s="12"/>
    </row>
    <row r="244" spans="1:11" x14ac:dyDescent="0.2">
      <c r="A244" s="25" t="s">
        <v>227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x14ac:dyDescent="0.2">
      <c r="A245" s="24" t="s">
        <v>228</v>
      </c>
      <c r="B245" s="1">
        <v>24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24</v>
      </c>
      <c r="J245" s="3"/>
      <c r="K245" s="12"/>
    </row>
    <row r="246" spans="1:11" x14ac:dyDescent="0.2">
      <c r="A246" s="25" t="s">
        <v>229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4" t="s">
        <v>230</v>
      </c>
      <c r="B247" s="1">
        <v>1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</v>
      </c>
      <c r="J247" s="3"/>
      <c r="K247" s="12"/>
    </row>
    <row r="248" spans="1:11" x14ac:dyDescent="0.2">
      <c r="A248" s="25" t="s">
        <v>231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4" t="s">
        <v>232</v>
      </c>
      <c r="B249" s="1">
        <v>5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5</v>
      </c>
      <c r="J249" s="3"/>
      <c r="K249" s="12"/>
    </row>
    <row r="250" spans="1:11" x14ac:dyDescent="0.2">
      <c r="A250" s="25" t="s">
        <v>233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x14ac:dyDescent="0.2">
      <c r="A251" s="24" t="s">
        <v>234</v>
      </c>
      <c r="B251" s="1">
        <v>149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149</v>
      </c>
      <c r="J251" s="3"/>
      <c r="K251" s="12"/>
    </row>
    <row r="252" spans="1:11" x14ac:dyDescent="0.2">
      <c r="A252" s="25" t="s">
        <v>235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4" t="s">
        <v>236</v>
      </c>
      <c r="B253" s="1">
        <v>125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125</v>
      </c>
      <c r="J253" s="3"/>
      <c r="K253" s="12"/>
    </row>
    <row r="254" spans="1:11" x14ac:dyDescent="0.2">
      <c r="A254" s="25" t="s">
        <v>8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4" t="s">
        <v>37</v>
      </c>
      <c r="B255" s="1">
        <v>1460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1460</v>
      </c>
      <c r="J255" s="3"/>
      <c r="K255" s="12"/>
    </row>
    <row r="256" spans="1:11" x14ac:dyDescent="0.2">
      <c r="A256" s="25" t="s">
        <v>237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4" t="s">
        <v>238</v>
      </c>
      <c r="B257" s="1">
        <v>2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2</v>
      </c>
      <c r="J257" s="3"/>
      <c r="K257" s="12"/>
    </row>
    <row r="258" spans="1:11" x14ac:dyDescent="0.2">
      <c r="A258" s="25" t="s">
        <v>239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4" t="s">
        <v>240</v>
      </c>
      <c r="B259" s="1">
        <v>200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200</v>
      </c>
      <c r="J259" s="3"/>
      <c r="K259" s="12"/>
    </row>
    <row r="260" spans="1:11" x14ac:dyDescent="0.2">
      <c r="A260" s="25" t="s">
        <v>241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4" t="s">
        <v>242</v>
      </c>
      <c r="B261" s="1">
        <v>1000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1000</v>
      </c>
      <c r="J261" s="3"/>
      <c r="K261" s="12"/>
    </row>
    <row r="262" spans="1:11" x14ac:dyDescent="0.2">
      <c r="A262" s="25" t="s">
        <v>10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4" t="s">
        <v>243</v>
      </c>
      <c r="B263" s="1">
        <v>7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7</v>
      </c>
      <c r="J263" s="3"/>
      <c r="K263" s="12"/>
    </row>
    <row r="264" spans="1:11" x14ac:dyDescent="0.2">
      <c r="A264" s="25" t="s">
        <v>244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4" t="s">
        <v>245</v>
      </c>
      <c r="B265" s="1">
        <v>3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3</v>
      </c>
      <c r="J265" s="3"/>
      <c r="K265" s="12"/>
    </row>
    <row r="266" spans="1:11" x14ac:dyDescent="0.2">
      <c r="A266" s="25" t="s">
        <v>246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4" t="s">
        <v>247</v>
      </c>
      <c r="B267" s="1">
        <v>34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34</v>
      </c>
      <c r="J267" s="3"/>
      <c r="K267" s="12"/>
    </row>
    <row r="268" spans="1:11" x14ac:dyDescent="0.2">
      <c r="A268" s="25" t="s">
        <v>248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4" t="s">
        <v>249</v>
      </c>
      <c r="B269" s="1">
        <v>1410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1410</v>
      </c>
      <c r="J269" s="3"/>
      <c r="K269" s="12"/>
    </row>
    <row r="270" spans="1:11" x14ac:dyDescent="0.2">
      <c r="A270" s="25" t="s">
        <v>250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4" t="s">
        <v>251</v>
      </c>
      <c r="B271" s="1">
        <v>100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100</v>
      </c>
      <c r="J271" s="3"/>
      <c r="K271" s="12"/>
    </row>
    <row r="272" spans="1:11" x14ac:dyDescent="0.2">
      <c r="A272" s="25" t="s">
        <v>252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4" t="s">
        <v>253</v>
      </c>
      <c r="B273" s="1">
        <v>820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820</v>
      </c>
      <c r="J273" s="3"/>
      <c r="K273" s="12"/>
    </row>
    <row r="274" spans="1:11" x14ac:dyDescent="0.2">
      <c r="A274" s="25" t="s">
        <v>254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4" t="s">
        <v>255</v>
      </c>
      <c r="B275" s="1">
        <v>37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37</v>
      </c>
      <c r="J275" s="3"/>
      <c r="K275" s="12"/>
    </row>
    <row r="276" spans="1:11" x14ac:dyDescent="0.2">
      <c r="A276" s="25" t="s">
        <v>256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4" t="s">
        <v>257</v>
      </c>
      <c r="B277" s="1">
        <v>600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600</v>
      </c>
      <c r="J277" s="3"/>
      <c r="K277" s="12"/>
    </row>
    <row r="278" spans="1:11" x14ac:dyDescent="0.2">
      <c r="A278" s="25" t="s">
        <v>258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x14ac:dyDescent="0.2">
      <c r="A279" s="24" t="s">
        <v>259</v>
      </c>
      <c r="B279" s="1">
        <v>1080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1080</v>
      </c>
      <c r="J279" s="3"/>
      <c r="K279" s="12"/>
    </row>
    <row r="280" spans="1:11" x14ac:dyDescent="0.2">
      <c r="A280" s="25" t="s">
        <v>260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x14ac:dyDescent="0.2">
      <c r="A281" s="24" t="s">
        <v>261</v>
      </c>
      <c r="B281" s="1">
        <v>560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560</v>
      </c>
      <c r="J281" s="3"/>
      <c r="K281" s="12"/>
    </row>
    <row r="282" spans="1:11" x14ac:dyDescent="0.2">
      <c r="A282" s="25" t="s">
        <v>262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4" t="s">
        <v>263</v>
      </c>
      <c r="B283" s="1">
        <v>2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</v>
      </c>
      <c r="J283" s="3"/>
      <c r="K283" s="12"/>
    </row>
    <row r="284" spans="1:11" x14ac:dyDescent="0.2">
      <c r="A284" s="25" t="s">
        <v>264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4" t="s">
        <v>265</v>
      </c>
      <c r="B285" s="1">
        <v>24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24</v>
      </c>
      <c r="J285" s="3"/>
      <c r="K285" s="12"/>
    </row>
    <row r="286" spans="1:11" x14ac:dyDescent="0.2">
      <c r="A286" s="25" t="s">
        <v>266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25.5" x14ac:dyDescent="0.2">
      <c r="A287" s="24" t="s">
        <v>267</v>
      </c>
      <c r="B287" s="1">
        <v>32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32</v>
      </c>
      <c r="J287" s="3"/>
      <c r="K287" s="12"/>
    </row>
    <row r="288" spans="1:11" x14ac:dyDescent="0.2">
      <c r="A288" s="25" t="s">
        <v>268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x14ac:dyDescent="0.2">
      <c r="A289" s="24" t="s">
        <v>269</v>
      </c>
      <c r="B289" s="1">
        <v>678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678</v>
      </c>
      <c r="J289" s="3"/>
      <c r="K289" s="12"/>
    </row>
    <row r="290" spans="1:11" x14ac:dyDescent="0.2">
      <c r="A290" s="25" t="s">
        <v>270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24" t="s">
        <v>271</v>
      </c>
      <c r="B291" s="1">
        <v>48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48</v>
      </c>
      <c r="J291" s="3"/>
      <c r="K291" s="12"/>
    </row>
    <row r="292" spans="1:11" x14ac:dyDescent="0.2">
      <c r="A292" s="25" t="s">
        <v>272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x14ac:dyDescent="0.2">
      <c r="A293" s="24" t="s">
        <v>273</v>
      </c>
      <c r="B293" s="1">
        <v>190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190</v>
      </c>
      <c r="J293" s="3"/>
      <c r="K293" s="12"/>
    </row>
    <row r="294" spans="1:11" x14ac:dyDescent="0.2">
      <c r="A294" s="25" t="s">
        <v>57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x14ac:dyDescent="0.2">
      <c r="A295" s="24" t="s">
        <v>274</v>
      </c>
      <c r="B295" s="1">
        <v>10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10</v>
      </c>
      <c r="J295" s="3"/>
      <c r="K295" s="12"/>
    </row>
    <row r="296" spans="1:11" x14ac:dyDescent="0.2">
      <c r="A296" s="25" t="s">
        <v>275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4" t="s">
        <v>276</v>
      </c>
      <c r="B297" s="1">
        <v>70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70</v>
      </c>
      <c r="J297" s="3"/>
      <c r="K297" s="12"/>
    </row>
    <row r="298" spans="1:11" x14ac:dyDescent="0.2">
      <c r="A298" s="25" t="s">
        <v>277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4" t="s">
        <v>278</v>
      </c>
      <c r="B299" s="1">
        <v>288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288</v>
      </c>
      <c r="J299" s="3"/>
      <c r="K299" s="12"/>
    </row>
    <row r="300" spans="1:11" x14ac:dyDescent="0.2">
      <c r="A300" s="25" t="s">
        <v>279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4" t="s">
        <v>280</v>
      </c>
      <c r="B301" s="1">
        <v>40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40</v>
      </c>
      <c r="J301" s="3"/>
      <c r="K301" s="12"/>
    </row>
    <row r="302" spans="1:11" x14ac:dyDescent="0.2">
      <c r="A302" s="25" t="s">
        <v>281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4" t="s">
        <v>280</v>
      </c>
      <c r="B303" s="1">
        <v>240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240</v>
      </c>
      <c r="J303" s="3"/>
      <c r="K303" s="12"/>
    </row>
    <row r="304" spans="1:11" x14ac:dyDescent="0.2">
      <c r="A304" s="25" t="s">
        <v>281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4" t="s">
        <v>282</v>
      </c>
      <c r="B305" s="1">
        <v>15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15</v>
      </c>
      <c r="J305" s="3"/>
      <c r="K305" s="12"/>
    </row>
    <row r="306" spans="1:11" x14ac:dyDescent="0.2">
      <c r="A306" s="25" t="s">
        <v>283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4" t="s">
        <v>284</v>
      </c>
      <c r="B307" s="1">
        <v>5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5</v>
      </c>
      <c r="J307" s="3"/>
      <c r="K307" s="12"/>
    </row>
    <row r="308" spans="1:11" x14ac:dyDescent="0.2">
      <c r="A308" s="25" t="s">
        <v>285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4" t="s">
        <v>286</v>
      </c>
      <c r="B309" s="1">
        <v>10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10</v>
      </c>
      <c r="J309" s="3"/>
      <c r="K309" s="12"/>
    </row>
    <row r="310" spans="1:11" x14ac:dyDescent="0.2">
      <c r="A310" s="25" t="s">
        <v>287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4" t="s">
        <v>288</v>
      </c>
      <c r="B311" s="1">
        <v>5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5</v>
      </c>
      <c r="J311" s="3"/>
      <c r="K311" s="12"/>
    </row>
    <row r="312" spans="1:11" x14ac:dyDescent="0.2">
      <c r="A312" s="25" t="s">
        <v>289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4" t="s">
        <v>290</v>
      </c>
      <c r="B313" s="1">
        <v>10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</v>
      </c>
      <c r="J313" s="3"/>
      <c r="K313" s="12"/>
    </row>
    <row r="314" spans="1:11" x14ac:dyDescent="0.2">
      <c r="A314" s="25" t="s">
        <v>287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4" t="s">
        <v>291</v>
      </c>
      <c r="B315" s="1">
        <v>5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5</v>
      </c>
      <c r="J315" s="3"/>
      <c r="K315" s="12"/>
    </row>
    <row r="316" spans="1:11" x14ac:dyDescent="0.2">
      <c r="A316" s="25" t="s">
        <v>292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24" t="s">
        <v>293</v>
      </c>
      <c r="B317" s="1">
        <v>100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100</v>
      </c>
      <c r="J317" s="3"/>
      <c r="K317" s="12"/>
    </row>
    <row r="318" spans="1:11" x14ac:dyDescent="0.2">
      <c r="A318" s="25" t="s">
        <v>294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25.5" x14ac:dyDescent="0.2">
      <c r="A319" s="24" t="s">
        <v>295</v>
      </c>
      <c r="B319" s="1">
        <v>30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30</v>
      </c>
      <c r="J319" s="3"/>
      <c r="K319" s="12"/>
    </row>
    <row r="320" spans="1:11" x14ac:dyDescent="0.2">
      <c r="A320" s="25" t="s">
        <v>294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24" t="s">
        <v>296</v>
      </c>
      <c r="B321" s="1">
        <v>230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230</v>
      </c>
      <c r="J321" s="3"/>
      <c r="K321" s="12"/>
    </row>
    <row r="322" spans="1:11" x14ac:dyDescent="0.2">
      <c r="A322" s="25" t="s">
        <v>14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4" t="s">
        <v>297</v>
      </c>
      <c r="B323" s="1">
        <v>600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600</v>
      </c>
      <c r="J323" s="3"/>
      <c r="K323" s="12"/>
    </row>
    <row r="324" spans="1:11" x14ac:dyDescent="0.2">
      <c r="A324" s="25" t="s">
        <v>298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x14ac:dyDescent="0.2">
      <c r="A325" s="24" t="s">
        <v>299</v>
      </c>
      <c r="B325" s="1">
        <v>90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90</v>
      </c>
      <c r="J325" s="3"/>
      <c r="K325" s="12"/>
    </row>
    <row r="326" spans="1:11" x14ac:dyDescent="0.2">
      <c r="A326" s="25" t="s">
        <v>300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x14ac:dyDescent="0.2">
      <c r="A327" s="24" t="s">
        <v>301</v>
      </c>
      <c r="B327" s="1">
        <v>1930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1930</v>
      </c>
      <c r="J327" s="3"/>
      <c r="K327" s="12"/>
    </row>
    <row r="328" spans="1:11" x14ac:dyDescent="0.2">
      <c r="A328" s="25" t="s">
        <v>302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24" t="s">
        <v>303</v>
      </c>
      <c r="B329" s="1">
        <v>50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50</v>
      </c>
      <c r="J329" s="3"/>
      <c r="K329" s="12"/>
    </row>
    <row r="330" spans="1:11" x14ac:dyDescent="0.2">
      <c r="A330" s="25" t="s">
        <v>304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24" t="s">
        <v>13</v>
      </c>
      <c r="B331" s="1">
        <v>250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250</v>
      </c>
      <c r="J331" s="3"/>
      <c r="K331" s="12"/>
    </row>
    <row r="332" spans="1:11" x14ac:dyDescent="0.2">
      <c r="A332" s="25" t="s">
        <v>14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4" t="s">
        <v>305</v>
      </c>
      <c r="B333" s="1">
        <v>29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29</v>
      </c>
      <c r="J333" s="3"/>
      <c r="K333" s="12"/>
    </row>
    <row r="334" spans="1:11" x14ac:dyDescent="0.2">
      <c r="A334" s="25" t="s">
        <v>306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4" t="s">
        <v>307</v>
      </c>
      <c r="B335" s="1">
        <v>10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10</v>
      </c>
      <c r="J335" s="3"/>
      <c r="K335" s="12"/>
    </row>
    <row r="336" spans="1:11" x14ac:dyDescent="0.2">
      <c r="A336" s="25" t="s">
        <v>308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4" t="s">
        <v>309</v>
      </c>
      <c r="B337" s="1">
        <v>10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10</v>
      </c>
      <c r="J337" s="3"/>
      <c r="K337" s="12"/>
    </row>
    <row r="338" spans="1:11" x14ac:dyDescent="0.2">
      <c r="A338" s="25" t="s">
        <v>308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4" t="s">
        <v>310</v>
      </c>
      <c r="B339" s="1">
        <v>10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10</v>
      </c>
      <c r="J339" s="3"/>
      <c r="K339" s="12"/>
    </row>
    <row r="340" spans="1:11" x14ac:dyDescent="0.2">
      <c r="A340" s="25" t="s">
        <v>308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4" t="s">
        <v>311</v>
      </c>
      <c r="B341" s="1">
        <v>47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47</v>
      </c>
      <c r="J341" s="3"/>
      <c r="K341" s="12"/>
    </row>
    <row r="342" spans="1:11" x14ac:dyDescent="0.2">
      <c r="A342" s="25" t="s">
        <v>308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4" t="s">
        <v>312</v>
      </c>
      <c r="B343" s="1">
        <v>30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30</v>
      </c>
      <c r="J343" s="3"/>
      <c r="K343" s="12"/>
    </row>
    <row r="344" spans="1:11" x14ac:dyDescent="0.2">
      <c r="A344" s="25" t="s">
        <v>308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4" t="s">
        <v>313</v>
      </c>
      <c r="B345" s="1">
        <v>20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20</v>
      </c>
      <c r="J345" s="3"/>
      <c r="K345" s="12"/>
    </row>
    <row r="346" spans="1:11" x14ac:dyDescent="0.2">
      <c r="A346" s="25" t="s">
        <v>308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4" t="s">
        <v>314</v>
      </c>
      <c r="B347" s="1">
        <v>20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20</v>
      </c>
      <c r="J347" s="3"/>
      <c r="K347" s="12"/>
    </row>
    <row r="348" spans="1:11" x14ac:dyDescent="0.2">
      <c r="A348" s="25" t="s">
        <v>315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4" t="s">
        <v>316</v>
      </c>
      <c r="B349" s="1">
        <v>20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20</v>
      </c>
      <c r="J349" s="3"/>
      <c r="K349" s="12"/>
    </row>
    <row r="350" spans="1:11" x14ac:dyDescent="0.2">
      <c r="A350" s="25" t="s">
        <v>315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4" t="s">
        <v>317</v>
      </c>
      <c r="B351" s="1">
        <v>50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50</v>
      </c>
      <c r="J351" s="3"/>
      <c r="K351" s="12"/>
    </row>
    <row r="352" spans="1:11" x14ac:dyDescent="0.2">
      <c r="A352" s="25" t="s">
        <v>315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4" t="s">
        <v>318</v>
      </c>
      <c r="B353" s="1">
        <v>50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50</v>
      </c>
      <c r="J353" s="3"/>
      <c r="K353" s="12"/>
    </row>
    <row r="354" spans="1:11" x14ac:dyDescent="0.2">
      <c r="A354" s="25" t="s">
        <v>315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4" t="s">
        <v>319</v>
      </c>
      <c r="B355" s="1">
        <v>10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10</v>
      </c>
      <c r="J355" s="3"/>
      <c r="K355" s="12"/>
    </row>
    <row r="356" spans="1:11" x14ac:dyDescent="0.2">
      <c r="A356" s="25" t="s">
        <v>315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4" t="s">
        <v>319</v>
      </c>
      <c r="B357" s="1">
        <v>20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20</v>
      </c>
      <c r="J357" s="3"/>
      <c r="K357" s="12"/>
    </row>
    <row r="358" spans="1:11" x14ac:dyDescent="0.2">
      <c r="A358" s="25" t="s">
        <v>315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4" t="s">
        <v>320</v>
      </c>
      <c r="B359" s="1">
        <v>10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10</v>
      </c>
      <c r="J359" s="3"/>
      <c r="K359" s="12"/>
    </row>
    <row r="360" spans="1:11" x14ac:dyDescent="0.2">
      <c r="A360" s="25" t="s">
        <v>315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4" t="s">
        <v>321</v>
      </c>
      <c r="B361" s="1">
        <v>90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90</v>
      </c>
      <c r="J361" s="3"/>
      <c r="K361" s="12"/>
    </row>
    <row r="362" spans="1:11" x14ac:dyDescent="0.2">
      <c r="A362" s="25" t="s">
        <v>315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4" t="s">
        <v>322</v>
      </c>
      <c r="B363" s="1">
        <v>140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140</v>
      </c>
      <c r="J363" s="3"/>
      <c r="K363" s="12"/>
    </row>
    <row r="364" spans="1:11" x14ac:dyDescent="0.2">
      <c r="A364" s="25" t="s">
        <v>315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4" t="s">
        <v>323</v>
      </c>
      <c r="B365" s="1">
        <v>90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90</v>
      </c>
      <c r="J365" s="3"/>
      <c r="K365" s="12"/>
    </row>
    <row r="366" spans="1:11" x14ac:dyDescent="0.2">
      <c r="A366" s="25" t="s">
        <v>315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4" t="s">
        <v>324</v>
      </c>
      <c r="B367" s="1">
        <v>210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210</v>
      </c>
      <c r="J367" s="3"/>
      <c r="K367" s="12"/>
    </row>
    <row r="368" spans="1:11" x14ac:dyDescent="0.2">
      <c r="A368" s="25" t="s">
        <v>315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24" t="s">
        <v>325</v>
      </c>
      <c r="B369" s="1">
        <v>140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140</v>
      </c>
      <c r="J369" s="3"/>
      <c r="K369" s="12"/>
    </row>
    <row r="370" spans="1:11" x14ac:dyDescent="0.2">
      <c r="A370" s="25" t="s">
        <v>315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4" t="s">
        <v>326</v>
      </c>
      <c r="B371" s="1">
        <v>420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420</v>
      </c>
      <c r="J371" s="3"/>
      <c r="K371" s="12"/>
    </row>
    <row r="372" spans="1:11" x14ac:dyDescent="0.2">
      <c r="A372" s="25" t="s">
        <v>327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4" t="s">
        <v>328</v>
      </c>
      <c r="B373" s="1">
        <v>30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30</v>
      </c>
      <c r="J373" s="3"/>
      <c r="K373" s="12"/>
    </row>
    <row r="374" spans="1:11" x14ac:dyDescent="0.2">
      <c r="A374" s="25" t="s">
        <v>14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4" t="s">
        <v>329</v>
      </c>
      <c r="B375" s="1">
        <v>2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2</v>
      </c>
      <c r="J375" s="3"/>
      <c r="K375" s="12"/>
    </row>
    <row r="376" spans="1:11" x14ac:dyDescent="0.2">
      <c r="A376" s="25" t="s">
        <v>330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4" t="s">
        <v>331</v>
      </c>
      <c r="B377" s="1">
        <v>3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3</v>
      </c>
      <c r="J377" s="3"/>
      <c r="K377" s="12"/>
    </row>
    <row r="378" spans="1:11" x14ac:dyDescent="0.2">
      <c r="A378" s="25" t="s">
        <v>332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4" t="s">
        <v>333</v>
      </c>
      <c r="B379" s="1">
        <v>100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100</v>
      </c>
      <c r="J379" s="3"/>
      <c r="K379" s="12"/>
    </row>
    <row r="380" spans="1:11" x14ac:dyDescent="0.2">
      <c r="A380" s="25" t="s">
        <v>334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24" t="s">
        <v>335</v>
      </c>
      <c r="B381" s="1">
        <v>23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23</v>
      </c>
      <c r="J381" s="3"/>
      <c r="K381" s="12"/>
    </row>
    <row r="382" spans="1:11" x14ac:dyDescent="0.2">
      <c r="A382" s="25" t="s">
        <v>336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24" t="s">
        <v>337</v>
      </c>
      <c r="B383" s="1">
        <v>13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13</v>
      </c>
      <c r="J383" s="3"/>
      <c r="K383" s="12"/>
    </row>
    <row r="384" spans="1:11" x14ac:dyDescent="0.2">
      <c r="A384" s="25" t="s">
        <v>338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4" t="s">
        <v>339</v>
      </c>
      <c r="B385" s="1">
        <v>85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85</v>
      </c>
      <c r="J385" s="3"/>
      <c r="K385" s="12"/>
    </row>
    <row r="386" spans="1:11" x14ac:dyDescent="0.2">
      <c r="A386" s="25" t="s">
        <v>340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4" t="s">
        <v>341</v>
      </c>
      <c r="B387" s="1">
        <v>297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297</v>
      </c>
      <c r="J387" s="3"/>
      <c r="K387" s="12"/>
    </row>
    <row r="388" spans="1:11" x14ac:dyDescent="0.2">
      <c r="A388" s="25" t="s">
        <v>342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24" t="s">
        <v>343</v>
      </c>
      <c r="B389" s="1">
        <v>50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50</v>
      </c>
      <c r="J389" s="3"/>
      <c r="K389" s="12"/>
    </row>
    <row r="390" spans="1:11" x14ac:dyDescent="0.2">
      <c r="A390" s="25" t="s">
        <v>344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4" t="s">
        <v>345</v>
      </c>
      <c r="B391" s="1">
        <v>40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40</v>
      </c>
      <c r="J391" s="3"/>
      <c r="K391" s="12"/>
    </row>
    <row r="392" spans="1:11" x14ac:dyDescent="0.2">
      <c r="A392" s="25" t="s">
        <v>346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4" t="s">
        <v>347</v>
      </c>
      <c r="B393" s="1">
        <v>80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80</v>
      </c>
      <c r="J393" s="3"/>
      <c r="K393" s="12"/>
    </row>
    <row r="394" spans="1:11" x14ac:dyDescent="0.2">
      <c r="A394" s="25" t="s">
        <v>348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4" t="s">
        <v>349</v>
      </c>
      <c r="B395" s="1">
        <v>400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400</v>
      </c>
      <c r="J395" s="3"/>
      <c r="K395" s="12"/>
    </row>
    <row r="396" spans="1:11" x14ac:dyDescent="0.2">
      <c r="A396" s="25" t="s">
        <v>348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4" t="s">
        <v>350</v>
      </c>
      <c r="B397" s="1">
        <v>750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750</v>
      </c>
      <c r="J397" s="3"/>
      <c r="K397" s="12"/>
    </row>
    <row r="398" spans="1:11" x14ac:dyDescent="0.2">
      <c r="A398" s="25" t="s">
        <v>351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4" t="s">
        <v>352</v>
      </c>
      <c r="B399" s="1">
        <v>50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50</v>
      </c>
      <c r="J399" s="3"/>
      <c r="K399" s="12"/>
    </row>
    <row r="400" spans="1:11" x14ac:dyDescent="0.2">
      <c r="A400" s="25" t="s">
        <v>353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x14ac:dyDescent="0.2">
      <c r="A401" s="24" t="s">
        <v>354</v>
      </c>
      <c r="B401" s="1">
        <v>125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125</v>
      </c>
      <c r="J401" s="3"/>
      <c r="K401" s="12"/>
    </row>
    <row r="402" spans="1:11" x14ac:dyDescent="0.2">
      <c r="A402" s="25" t="s">
        <v>353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24" t="s">
        <v>355</v>
      </c>
      <c r="B403" s="1">
        <v>295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295</v>
      </c>
      <c r="J403" s="3"/>
      <c r="K403" s="12"/>
    </row>
    <row r="404" spans="1:11" x14ac:dyDescent="0.2">
      <c r="A404" s="25" t="s">
        <v>353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24" t="s">
        <v>356</v>
      </c>
      <c r="B405" s="1">
        <v>20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20</v>
      </c>
      <c r="J405" s="3"/>
      <c r="K405" s="12"/>
    </row>
    <row r="406" spans="1:11" x14ac:dyDescent="0.2">
      <c r="A406" s="25" t="s">
        <v>357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x14ac:dyDescent="0.2">
      <c r="A407" s="24" t="s">
        <v>358</v>
      </c>
      <c r="B407" s="1">
        <v>70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70</v>
      </c>
      <c r="J407" s="3"/>
      <c r="K407" s="12"/>
    </row>
    <row r="408" spans="1:11" x14ac:dyDescent="0.2">
      <c r="A408" s="25" t="s">
        <v>359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x14ac:dyDescent="0.2">
      <c r="A409" s="24" t="s">
        <v>360</v>
      </c>
      <c r="B409" s="1">
        <v>64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64</v>
      </c>
      <c r="J409" s="3"/>
      <c r="K409" s="12"/>
    </row>
    <row r="410" spans="1:11" x14ac:dyDescent="0.2">
      <c r="A410" s="25" t="s">
        <v>361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x14ac:dyDescent="0.2">
      <c r="A411" s="24" t="s">
        <v>362</v>
      </c>
      <c r="B411" s="1">
        <v>24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24</v>
      </c>
      <c r="J411" s="3"/>
      <c r="K411" s="12"/>
    </row>
    <row r="412" spans="1:11" x14ac:dyDescent="0.2">
      <c r="A412" s="25" t="s">
        <v>361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24" t="s">
        <v>363</v>
      </c>
      <c r="B413" s="1">
        <v>5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5</v>
      </c>
      <c r="J413" s="3"/>
      <c r="K413" s="12"/>
    </row>
    <row r="414" spans="1:11" x14ac:dyDescent="0.2">
      <c r="A414" s="25" t="s">
        <v>364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x14ac:dyDescent="0.2">
      <c r="A415" s="24" t="s">
        <v>365</v>
      </c>
      <c r="B415" s="1">
        <v>50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50</v>
      </c>
      <c r="J415" s="3"/>
      <c r="K415" s="12"/>
    </row>
    <row r="416" spans="1:11" x14ac:dyDescent="0.2">
      <c r="A416" s="25" t="s">
        <v>366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4" t="s">
        <v>367</v>
      </c>
      <c r="B417" s="1">
        <v>400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400</v>
      </c>
      <c r="J417" s="3"/>
      <c r="K417" s="12"/>
    </row>
    <row r="418" spans="1:11" x14ac:dyDescent="0.2">
      <c r="A418" s="25" t="s">
        <v>368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4" t="s">
        <v>369</v>
      </c>
      <c r="B419" s="1">
        <v>2355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2355</v>
      </c>
      <c r="J419" s="3"/>
      <c r="K419" s="12"/>
    </row>
    <row r="420" spans="1:11" x14ac:dyDescent="0.2">
      <c r="A420" s="25" t="s">
        <v>370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x14ac:dyDescent="0.2">
      <c r="A421" s="24" t="s">
        <v>371</v>
      </c>
      <c r="B421" s="1">
        <v>1000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1000</v>
      </c>
      <c r="J421" s="3"/>
      <c r="K421" s="12"/>
    </row>
    <row r="422" spans="1:11" x14ac:dyDescent="0.2">
      <c r="A422" s="25" t="s">
        <v>372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24" t="s">
        <v>373</v>
      </c>
      <c r="B423" s="1">
        <v>3197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3197</v>
      </c>
      <c r="J423" s="3"/>
      <c r="K423" s="12"/>
    </row>
    <row r="424" spans="1:11" x14ac:dyDescent="0.2">
      <c r="A424" s="25" t="s">
        <v>374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x14ac:dyDescent="0.2">
      <c r="A425" s="24" t="s">
        <v>375</v>
      </c>
      <c r="B425" s="1">
        <v>8000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8000</v>
      </c>
      <c r="J425" s="3"/>
      <c r="K425" s="12"/>
    </row>
    <row r="426" spans="1:11" x14ac:dyDescent="0.2">
      <c r="A426" s="25" t="s">
        <v>376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x14ac:dyDescent="0.2">
      <c r="A427" s="24" t="s">
        <v>377</v>
      </c>
      <c r="B427" s="1">
        <v>480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480</v>
      </c>
      <c r="J427" s="3"/>
      <c r="K427" s="12"/>
    </row>
    <row r="428" spans="1:11" x14ac:dyDescent="0.2">
      <c r="A428" s="25" t="s">
        <v>378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4" t="s">
        <v>379</v>
      </c>
      <c r="B429" s="1">
        <v>20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20</v>
      </c>
      <c r="J429" s="3"/>
      <c r="K429" s="12"/>
    </row>
    <row r="430" spans="1:11" x14ac:dyDescent="0.2">
      <c r="A430" s="25" t="s">
        <v>380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24" t="s">
        <v>381</v>
      </c>
      <c r="B431" s="1">
        <v>10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10</v>
      </c>
      <c r="J431" s="3"/>
      <c r="K431" s="12"/>
    </row>
    <row r="432" spans="1:11" x14ac:dyDescent="0.2">
      <c r="A432" s="25" t="s">
        <v>382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x14ac:dyDescent="0.2">
      <c r="A433" s="24" t="s">
        <v>383</v>
      </c>
      <c r="B433" s="1">
        <v>200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200</v>
      </c>
      <c r="J433" s="3"/>
      <c r="K433" s="12"/>
    </row>
    <row r="434" spans="1:11" x14ac:dyDescent="0.2">
      <c r="A434" s="25" t="s">
        <v>384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x14ac:dyDescent="0.2">
      <c r="A435" s="24" t="s">
        <v>385</v>
      </c>
      <c r="B435" s="1">
        <v>200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200</v>
      </c>
      <c r="J435" s="3"/>
      <c r="K435" s="12"/>
    </row>
    <row r="436" spans="1:11" x14ac:dyDescent="0.2">
      <c r="A436" s="25" t="s">
        <v>384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x14ac:dyDescent="0.2">
      <c r="A437" s="24" t="s">
        <v>386</v>
      </c>
      <c r="B437" s="1">
        <v>300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300</v>
      </c>
      <c r="J437" s="3"/>
      <c r="K437" s="12"/>
    </row>
    <row r="438" spans="1:11" x14ac:dyDescent="0.2">
      <c r="A438" s="25" t="s">
        <v>384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24" t="s">
        <v>387</v>
      </c>
      <c r="B439" s="1">
        <v>100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100</v>
      </c>
      <c r="J439" s="3"/>
      <c r="K439" s="12"/>
    </row>
    <row r="440" spans="1:11" x14ac:dyDescent="0.2">
      <c r="A440" s="25" t="s">
        <v>384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25.5" x14ac:dyDescent="0.2">
      <c r="A441" s="24" t="s">
        <v>388</v>
      </c>
      <c r="B441" s="1">
        <v>600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600</v>
      </c>
      <c r="J441" s="3"/>
      <c r="K441" s="12"/>
    </row>
    <row r="442" spans="1:11" x14ac:dyDescent="0.2">
      <c r="A442" s="25" t="s">
        <v>389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25.5" x14ac:dyDescent="0.2">
      <c r="A443" s="24" t="s">
        <v>390</v>
      </c>
      <c r="B443" s="1">
        <v>350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350</v>
      </c>
      <c r="J443" s="3"/>
      <c r="K443" s="12"/>
    </row>
    <row r="444" spans="1:11" x14ac:dyDescent="0.2">
      <c r="A444" s="25" t="s">
        <v>391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x14ac:dyDescent="0.2">
      <c r="A445" s="24" t="s">
        <v>392</v>
      </c>
      <c r="B445" s="1">
        <v>48000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48000</v>
      </c>
      <c r="J445" s="3"/>
      <c r="K445" s="12"/>
    </row>
    <row r="446" spans="1:11" x14ac:dyDescent="0.2">
      <c r="A446" s="25" t="s">
        <v>393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24" t="s">
        <v>394</v>
      </c>
      <c r="B447" s="1">
        <v>2000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2000</v>
      </c>
      <c r="J447" s="3"/>
      <c r="K447" s="12"/>
    </row>
    <row r="448" spans="1:11" x14ac:dyDescent="0.2">
      <c r="A448" s="25" t="s">
        <v>395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25.5" x14ac:dyDescent="0.2">
      <c r="A449" s="24" t="s">
        <v>396</v>
      </c>
      <c r="B449" s="1">
        <v>30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30</v>
      </c>
      <c r="J449" s="3"/>
      <c r="K449" s="12"/>
    </row>
    <row r="450" spans="1:11" x14ac:dyDescent="0.2">
      <c r="A450" s="25" t="s">
        <v>16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25.5" x14ac:dyDescent="0.2">
      <c r="A451" s="24" t="s">
        <v>397</v>
      </c>
      <c r="B451" s="1">
        <v>4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4</v>
      </c>
      <c r="J451" s="3"/>
      <c r="K451" s="12"/>
    </row>
    <row r="452" spans="1:11" x14ac:dyDescent="0.2">
      <c r="A452" s="25" t="s">
        <v>398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24" t="s">
        <v>399</v>
      </c>
      <c r="B453" s="1">
        <v>1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</v>
      </c>
      <c r="J453" s="3"/>
      <c r="K453" s="12"/>
    </row>
    <row r="454" spans="1:11" x14ac:dyDescent="0.2">
      <c r="A454" s="25" t="s">
        <v>398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25.5" x14ac:dyDescent="0.2">
      <c r="A455" s="24" t="s">
        <v>400</v>
      </c>
      <c r="B455" s="1">
        <v>20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20</v>
      </c>
      <c r="J455" s="3"/>
      <c r="K455" s="12"/>
    </row>
    <row r="456" spans="1:11" x14ac:dyDescent="0.2">
      <c r="A456" s="25" t="s">
        <v>401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24" t="s">
        <v>402</v>
      </c>
      <c r="B457" s="1">
        <v>136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136</v>
      </c>
      <c r="J457" s="3"/>
      <c r="K457" s="12"/>
    </row>
    <row r="458" spans="1:11" x14ac:dyDescent="0.2">
      <c r="A458" s="25" t="s">
        <v>403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24" t="s">
        <v>404</v>
      </c>
      <c r="B459" s="1">
        <v>115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115</v>
      </c>
      <c r="J459" s="3"/>
      <c r="K459" s="12"/>
    </row>
    <row r="460" spans="1:11" x14ac:dyDescent="0.2">
      <c r="A460" s="25" t="s">
        <v>95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4" t="s">
        <v>405</v>
      </c>
      <c r="B461" s="1">
        <v>90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90</v>
      </c>
      <c r="J461" s="3"/>
      <c r="K461" s="12"/>
    </row>
    <row r="462" spans="1:11" x14ac:dyDescent="0.2">
      <c r="A462" s="25" t="s">
        <v>406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4" t="s">
        <v>407</v>
      </c>
      <c r="B463" s="1">
        <v>100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100</v>
      </c>
      <c r="J463" s="3"/>
      <c r="K463" s="12"/>
    </row>
    <row r="464" spans="1:11" x14ac:dyDescent="0.2">
      <c r="A464" s="25" t="s">
        <v>406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24" t="s">
        <v>408</v>
      </c>
      <c r="B465" s="1">
        <v>900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900</v>
      </c>
      <c r="J465" s="3"/>
      <c r="K465" s="12"/>
    </row>
    <row r="466" spans="1:11" x14ac:dyDescent="0.2">
      <c r="A466" s="25" t="s">
        <v>409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25.5" x14ac:dyDescent="0.2">
      <c r="A467" s="24" t="s">
        <v>410</v>
      </c>
      <c r="B467" s="1">
        <v>50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50</v>
      </c>
      <c r="J467" s="3"/>
      <c r="K467" s="12"/>
    </row>
    <row r="468" spans="1:11" x14ac:dyDescent="0.2">
      <c r="A468" s="25" t="s">
        <v>411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x14ac:dyDescent="0.2">
      <c r="A469" s="24" t="s">
        <v>412</v>
      </c>
      <c r="B469" s="1">
        <v>260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260</v>
      </c>
      <c r="J469" s="3"/>
      <c r="K469" s="12"/>
    </row>
    <row r="470" spans="1:11" x14ac:dyDescent="0.2">
      <c r="A470" s="25" t="s">
        <v>413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x14ac:dyDescent="0.2">
      <c r="A471" s="24" t="s">
        <v>414</v>
      </c>
      <c r="B471" s="1">
        <v>20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20</v>
      </c>
      <c r="J471" s="3"/>
      <c r="K471" s="12"/>
    </row>
    <row r="472" spans="1:11" x14ac:dyDescent="0.2">
      <c r="A472" s="25" t="s">
        <v>415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25.5" x14ac:dyDescent="0.2">
      <c r="A473" s="24" t="s">
        <v>416</v>
      </c>
      <c r="B473" s="1">
        <v>2200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2200</v>
      </c>
      <c r="J473" s="3"/>
      <c r="K473" s="12"/>
    </row>
    <row r="474" spans="1:11" x14ac:dyDescent="0.2">
      <c r="A474" s="25" t="s">
        <v>417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x14ac:dyDescent="0.2">
      <c r="A475" s="24" t="s">
        <v>418</v>
      </c>
      <c r="B475" s="1">
        <v>150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150</v>
      </c>
      <c r="J475" s="3"/>
      <c r="K475" s="12"/>
    </row>
    <row r="476" spans="1:11" x14ac:dyDescent="0.2">
      <c r="A476" s="25" t="s">
        <v>419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25.5" x14ac:dyDescent="0.2">
      <c r="A477" s="24" t="s">
        <v>420</v>
      </c>
      <c r="B477" s="1">
        <v>70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70</v>
      </c>
      <c r="J477" s="3"/>
      <c r="K477" s="12"/>
    </row>
    <row r="478" spans="1:11" x14ac:dyDescent="0.2">
      <c r="A478" s="25" t="s">
        <v>103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x14ac:dyDescent="0.2">
      <c r="A479" s="24" t="s">
        <v>421</v>
      </c>
      <c r="B479" s="1">
        <v>60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60</v>
      </c>
      <c r="J479" s="3"/>
      <c r="K479" s="12"/>
    </row>
    <row r="480" spans="1:11" x14ac:dyDescent="0.2">
      <c r="A480" s="25" t="s">
        <v>422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24" t="s">
        <v>423</v>
      </c>
      <c r="B481" s="1">
        <v>13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13</v>
      </c>
      <c r="J481" s="3"/>
      <c r="K481" s="12"/>
    </row>
    <row r="482" spans="1:11" x14ac:dyDescent="0.2">
      <c r="A482" s="25" t="s">
        <v>424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4" t="s">
        <v>425</v>
      </c>
      <c r="B483" s="1">
        <v>1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</v>
      </c>
      <c r="J483" s="3"/>
      <c r="K483" s="12"/>
    </row>
    <row r="484" spans="1:11" x14ac:dyDescent="0.2">
      <c r="A484" s="25" t="s">
        <v>426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24" t="s">
        <v>427</v>
      </c>
      <c r="B485" s="1">
        <v>4000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4000</v>
      </c>
      <c r="J485" s="3"/>
      <c r="K485" s="12"/>
    </row>
    <row r="486" spans="1:11" x14ac:dyDescent="0.2">
      <c r="A486" s="25" t="s">
        <v>428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24" t="s">
        <v>429</v>
      </c>
      <c r="B487" s="1">
        <v>5735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5735</v>
      </c>
      <c r="J487" s="3"/>
      <c r="K487" s="12"/>
    </row>
    <row r="488" spans="1:11" x14ac:dyDescent="0.2">
      <c r="A488" s="25" t="s">
        <v>428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24" t="s">
        <v>430</v>
      </c>
      <c r="B489" s="1">
        <v>6350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6350</v>
      </c>
      <c r="J489" s="3"/>
      <c r="K489" s="12"/>
    </row>
    <row r="490" spans="1:11" x14ac:dyDescent="0.2">
      <c r="A490" s="25" t="s">
        <v>428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4" t="s">
        <v>431</v>
      </c>
      <c r="B491" s="1">
        <v>600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600</v>
      </c>
      <c r="J491" s="3"/>
      <c r="K491" s="12"/>
    </row>
    <row r="492" spans="1:11" x14ac:dyDescent="0.2">
      <c r="A492" s="25" t="s">
        <v>428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4" t="s">
        <v>432</v>
      </c>
      <c r="B493" s="1">
        <v>2000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2000</v>
      </c>
      <c r="J493" s="3"/>
      <c r="K493" s="12"/>
    </row>
    <row r="494" spans="1:11" x14ac:dyDescent="0.2">
      <c r="A494" s="25" t="s">
        <v>433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24" t="s">
        <v>434</v>
      </c>
      <c r="B495" s="1">
        <v>500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500</v>
      </c>
      <c r="J495" s="3"/>
      <c r="K495" s="12"/>
    </row>
    <row r="496" spans="1:11" x14ac:dyDescent="0.2">
      <c r="A496" s="25" t="s">
        <v>435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4" t="s">
        <v>436</v>
      </c>
      <c r="B497" s="1">
        <v>1800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1800</v>
      </c>
      <c r="J497" s="3"/>
      <c r="K497" s="12"/>
    </row>
    <row r="498" spans="1:11" x14ac:dyDescent="0.2">
      <c r="A498" s="25" t="s">
        <v>433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24" t="s">
        <v>437</v>
      </c>
      <c r="B499" s="1">
        <v>1250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1250</v>
      </c>
      <c r="J499" s="3"/>
      <c r="K499" s="12"/>
    </row>
    <row r="500" spans="1:11" x14ac:dyDescent="0.2">
      <c r="A500" s="25" t="s">
        <v>435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4" t="s">
        <v>438</v>
      </c>
      <c r="B501" s="1">
        <v>1000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1000</v>
      </c>
      <c r="J501" s="3"/>
      <c r="K501" s="12"/>
    </row>
    <row r="502" spans="1:11" x14ac:dyDescent="0.2">
      <c r="A502" s="25" t="s">
        <v>433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25.5" x14ac:dyDescent="0.2">
      <c r="A503" s="24" t="s">
        <v>439</v>
      </c>
      <c r="B503" s="1">
        <v>1750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1750</v>
      </c>
      <c r="J503" s="3"/>
      <c r="K503" s="12"/>
    </row>
    <row r="504" spans="1:11" x14ac:dyDescent="0.2">
      <c r="A504" s="25" t="s">
        <v>435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38.25" x14ac:dyDescent="0.2">
      <c r="A505" s="24" t="s">
        <v>440</v>
      </c>
      <c r="B505" s="1">
        <v>100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100</v>
      </c>
      <c r="J505" s="3"/>
      <c r="K505" s="12"/>
    </row>
    <row r="506" spans="1:11" x14ac:dyDescent="0.2">
      <c r="A506" s="25" t="s">
        <v>441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24" t="s">
        <v>442</v>
      </c>
      <c r="B507" s="1">
        <v>150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150</v>
      </c>
      <c r="J507" s="3"/>
      <c r="K507" s="12"/>
    </row>
    <row r="508" spans="1:11" x14ac:dyDescent="0.2">
      <c r="A508" s="25" t="s">
        <v>417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x14ac:dyDescent="0.2">
      <c r="A509" s="24" t="s">
        <v>443</v>
      </c>
      <c r="B509" s="1">
        <v>30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30</v>
      </c>
      <c r="J509" s="3"/>
      <c r="K509" s="12"/>
    </row>
    <row r="510" spans="1:11" x14ac:dyDescent="0.2">
      <c r="A510" s="25" t="s">
        <v>444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x14ac:dyDescent="0.2">
      <c r="A511" s="24" t="s">
        <v>445</v>
      </c>
      <c r="B511" s="1">
        <v>17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17</v>
      </c>
      <c r="J511" s="3"/>
      <c r="K511" s="12"/>
    </row>
    <row r="512" spans="1:11" x14ac:dyDescent="0.2">
      <c r="A512" s="25" t="s">
        <v>446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x14ac:dyDescent="0.2">
      <c r="A513" s="24" t="s">
        <v>447</v>
      </c>
      <c r="B513" s="1">
        <v>1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</v>
      </c>
      <c r="J513" s="3"/>
      <c r="K513" s="12"/>
    </row>
    <row r="514" spans="1:11" x14ac:dyDescent="0.2">
      <c r="A514" s="25" t="s">
        <v>448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x14ac:dyDescent="0.2">
      <c r="A515" s="24" t="s">
        <v>449</v>
      </c>
      <c r="B515" s="1">
        <v>5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5</v>
      </c>
      <c r="J515" s="3"/>
      <c r="K515" s="12"/>
    </row>
    <row r="516" spans="1:11" x14ac:dyDescent="0.2">
      <c r="A516" s="25" t="s">
        <v>450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x14ac:dyDescent="0.2">
      <c r="A517" s="24" t="s">
        <v>451</v>
      </c>
      <c r="B517" s="1">
        <v>20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20</v>
      </c>
      <c r="J517" s="3"/>
      <c r="K517" s="12"/>
    </row>
    <row r="518" spans="1:11" x14ac:dyDescent="0.2">
      <c r="A518" s="25" t="s">
        <v>448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x14ac:dyDescent="0.2">
      <c r="A519" s="24" t="s">
        <v>452</v>
      </c>
      <c r="B519" s="1">
        <v>11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11</v>
      </c>
      <c r="J519" s="3"/>
      <c r="K519" s="12"/>
    </row>
    <row r="520" spans="1:11" x14ac:dyDescent="0.2">
      <c r="A520" s="25" t="s">
        <v>448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63.75" x14ac:dyDescent="0.2">
      <c r="A521" s="24" t="s">
        <v>453</v>
      </c>
      <c r="B521" s="1">
        <v>400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400</v>
      </c>
      <c r="J521" s="3"/>
      <c r="K521" s="12"/>
    </row>
    <row r="522" spans="1:11" x14ac:dyDescent="0.2">
      <c r="A522" s="25" t="s">
        <v>454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63.75" x14ac:dyDescent="0.2">
      <c r="A523" s="24" t="s">
        <v>455</v>
      </c>
      <c r="B523" s="1">
        <v>552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552</v>
      </c>
      <c r="J523" s="3"/>
      <c r="K523" s="12"/>
    </row>
    <row r="524" spans="1:11" x14ac:dyDescent="0.2">
      <c r="A524" s="25" t="s">
        <v>454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63.75" x14ac:dyDescent="0.2">
      <c r="A525" s="24" t="s">
        <v>456</v>
      </c>
      <c r="B525" s="1">
        <v>240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240</v>
      </c>
      <c r="J525" s="3"/>
      <c r="K525" s="12"/>
    </row>
    <row r="526" spans="1:11" x14ac:dyDescent="0.2">
      <c r="A526" s="25" t="s">
        <v>457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63.75" x14ac:dyDescent="0.2">
      <c r="A527" s="24" t="s">
        <v>458</v>
      </c>
      <c r="B527" s="1">
        <v>48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48</v>
      </c>
      <c r="J527" s="3"/>
      <c r="K527" s="12"/>
    </row>
    <row r="528" spans="1:11" x14ac:dyDescent="0.2">
      <c r="A528" s="25" t="s">
        <v>459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63.75" x14ac:dyDescent="0.2">
      <c r="A529" s="24" t="s">
        <v>460</v>
      </c>
      <c r="B529" s="1">
        <v>200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200</v>
      </c>
      <c r="J529" s="3"/>
      <c r="K529" s="12"/>
    </row>
    <row r="530" spans="1:11" x14ac:dyDescent="0.2">
      <c r="A530" s="25" t="s">
        <v>459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63.75" x14ac:dyDescent="0.2">
      <c r="A531" s="24" t="s">
        <v>461</v>
      </c>
      <c r="B531" s="1">
        <v>471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471</v>
      </c>
      <c r="J531" s="3"/>
      <c r="K531" s="12"/>
    </row>
    <row r="532" spans="1:11" x14ac:dyDescent="0.2">
      <c r="A532" s="25" t="s">
        <v>454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63.75" x14ac:dyDescent="0.2">
      <c r="A533" s="24" t="s">
        <v>462</v>
      </c>
      <c r="B533" s="1">
        <v>57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57</v>
      </c>
      <c r="J533" s="3"/>
      <c r="K533" s="12"/>
    </row>
    <row r="534" spans="1:11" x14ac:dyDescent="0.2">
      <c r="A534" s="25" t="s">
        <v>454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x14ac:dyDescent="0.2">
      <c r="A535" s="24" t="s">
        <v>463</v>
      </c>
      <c r="B535" s="1">
        <v>22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22</v>
      </c>
      <c r="J535" s="3"/>
      <c r="K535" s="12"/>
    </row>
    <row r="536" spans="1:11" x14ac:dyDescent="0.2">
      <c r="A536" s="25" t="s">
        <v>464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x14ac:dyDescent="0.2">
      <c r="A537" s="24" t="s">
        <v>465</v>
      </c>
      <c r="B537" s="1">
        <v>350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350</v>
      </c>
      <c r="J537" s="3"/>
      <c r="K537" s="12"/>
    </row>
    <row r="538" spans="1:11" x14ac:dyDescent="0.2">
      <c r="A538" s="25" t="s">
        <v>466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24" t="s">
        <v>17</v>
      </c>
      <c r="B539" s="1">
        <v>22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22</v>
      </c>
      <c r="J539" s="3"/>
      <c r="K539" s="12"/>
    </row>
    <row r="540" spans="1:11" x14ac:dyDescent="0.2">
      <c r="A540" s="25" t="s">
        <v>467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24" t="s">
        <v>468</v>
      </c>
      <c r="B541" s="1">
        <v>1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1</v>
      </c>
      <c r="J541" s="3"/>
      <c r="K541" s="12"/>
    </row>
    <row r="542" spans="1:11" x14ac:dyDescent="0.2">
      <c r="A542" s="25" t="s">
        <v>264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x14ac:dyDescent="0.2">
      <c r="A543" s="24" t="s">
        <v>469</v>
      </c>
      <c r="B543" s="1">
        <v>100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100</v>
      </c>
      <c r="J543" s="3"/>
      <c r="K543" s="12"/>
    </row>
    <row r="544" spans="1:11" x14ac:dyDescent="0.2">
      <c r="A544" s="25" t="s">
        <v>470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x14ac:dyDescent="0.2">
      <c r="A545" s="24" t="s">
        <v>471</v>
      </c>
      <c r="B545" s="1">
        <v>50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50</v>
      </c>
      <c r="J545" s="3"/>
      <c r="K545" s="12"/>
    </row>
    <row r="546" spans="1:11" x14ac:dyDescent="0.2">
      <c r="A546" s="25" t="s">
        <v>472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25.5" x14ac:dyDescent="0.2">
      <c r="A547" s="24" t="s">
        <v>473</v>
      </c>
      <c r="B547" s="1">
        <v>40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40</v>
      </c>
      <c r="J547" s="3"/>
      <c r="K547" s="12"/>
    </row>
    <row r="548" spans="1:11" x14ac:dyDescent="0.2">
      <c r="A548" s="25" t="s">
        <v>409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25.5" x14ac:dyDescent="0.2">
      <c r="A549" s="24" t="s">
        <v>474</v>
      </c>
      <c r="B549" s="1">
        <v>100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100</v>
      </c>
      <c r="J549" s="3"/>
      <c r="K549" s="12"/>
    </row>
    <row r="550" spans="1:11" x14ac:dyDescent="0.2">
      <c r="A550" s="25" t="s">
        <v>315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25.5" x14ac:dyDescent="0.2">
      <c r="A551" s="24" t="s">
        <v>475</v>
      </c>
      <c r="B551" s="1">
        <v>100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100</v>
      </c>
      <c r="J551" s="3"/>
      <c r="K551" s="12"/>
    </row>
    <row r="552" spans="1:11" x14ac:dyDescent="0.2">
      <c r="A552" s="25" t="s">
        <v>315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x14ac:dyDescent="0.2">
      <c r="A553" s="24" t="s">
        <v>134</v>
      </c>
      <c r="B553" s="1">
        <v>51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51</v>
      </c>
      <c r="J553" s="3"/>
      <c r="K553" s="12"/>
    </row>
    <row r="554" spans="1:11" x14ac:dyDescent="0.2">
      <c r="A554" s="25" t="s">
        <v>476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25.5" x14ac:dyDescent="0.2">
      <c r="A555" s="24" t="s">
        <v>477</v>
      </c>
      <c r="B555" s="1">
        <v>40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40</v>
      </c>
      <c r="J555" s="3"/>
      <c r="K555" s="12"/>
    </row>
    <row r="556" spans="1:11" x14ac:dyDescent="0.2">
      <c r="A556" s="25" t="s">
        <v>478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x14ac:dyDescent="0.2">
      <c r="A557" s="24" t="s">
        <v>479</v>
      </c>
      <c r="B557" s="1">
        <v>540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540</v>
      </c>
      <c r="J557" s="3"/>
      <c r="K557" s="12"/>
    </row>
    <row r="558" spans="1:11" x14ac:dyDescent="0.2">
      <c r="A558" s="25" t="s">
        <v>480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25.5" x14ac:dyDescent="0.2">
      <c r="A559" s="24" t="s">
        <v>481</v>
      </c>
      <c r="B559" s="1">
        <v>45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45</v>
      </c>
      <c r="J559" s="3"/>
      <c r="K559" s="12"/>
    </row>
    <row r="560" spans="1:11" x14ac:dyDescent="0.2">
      <c r="A560" s="25" t="s">
        <v>482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4" t="s">
        <v>483</v>
      </c>
      <c r="B561" s="1">
        <v>8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8</v>
      </c>
      <c r="J561" s="3"/>
      <c r="K561" s="12"/>
    </row>
    <row r="562" spans="1:11" x14ac:dyDescent="0.2">
      <c r="A562" s="25" t="s">
        <v>484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24" t="s">
        <v>485</v>
      </c>
      <c r="B563" s="1">
        <v>56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56</v>
      </c>
      <c r="J563" s="3"/>
      <c r="K563" s="12"/>
    </row>
    <row r="564" spans="1:11" x14ac:dyDescent="0.2">
      <c r="A564" s="25" t="s">
        <v>486</v>
      </c>
      <c r="B564" s="15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x14ac:dyDescent="0.2">
      <c r="A565" s="24" t="s">
        <v>487</v>
      </c>
      <c r="B565" s="1">
        <v>514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514</v>
      </c>
      <c r="J565" s="3"/>
      <c r="K565" s="12"/>
    </row>
    <row r="566" spans="1:11" x14ac:dyDescent="0.2">
      <c r="A566" s="25" t="s">
        <v>488</v>
      </c>
      <c r="B566" s="15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ht="25.5" x14ac:dyDescent="0.2">
      <c r="A567" s="24" t="s">
        <v>489</v>
      </c>
      <c r="B567" s="1">
        <v>1450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1450</v>
      </c>
      <c r="J567" s="3"/>
      <c r="K567" s="12"/>
    </row>
    <row r="568" spans="1:11" x14ac:dyDescent="0.2">
      <c r="A568" s="25" t="s">
        <v>490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25.5" x14ac:dyDescent="0.2">
      <c r="A569" s="24" t="s">
        <v>491</v>
      </c>
      <c r="B569" s="1">
        <v>10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10</v>
      </c>
      <c r="J569" s="3"/>
      <c r="K569" s="12"/>
    </row>
    <row r="570" spans="1:11" x14ac:dyDescent="0.2">
      <c r="A570" s="25" t="s">
        <v>490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24" t="s">
        <v>492</v>
      </c>
      <c r="B571" s="1">
        <v>1200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1200</v>
      </c>
      <c r="J571" s="3"/>
      <c r="K571" s="12"/>
    </row>
    <row r="572" spans="1:11" x14ac:dyDescent="0.2">
      <c r="A572" s="25" t="s">
        <v>493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24" t="s">
        <v>494</v>
      </c>
      <c r="B573" s="1">
        <v>38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38</v>
      </c>
      <c r="J573" s="3"/>
      <c r="K573" s="12"/>
    </row>
    <row r="574" spans="1:11" x14ac:dyDescent="0.2">
      <c r="A574" s="25" t="s">
        <v>493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24" t="s">
        <v>495</v>
      </c>
      <c r="B575" s="1">
        <v>1400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1400</v>
      </c>
      <c r="J575" s="3"/>
      <c r="K575" s="12"/>
    </row>
    <row r="576" spans="1:11" x14ac:dyDescent="0.2">
      <c r="A576" s="25" t="s">
        <v>496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24" t="s">
        <v>497</v>
      </c>
      <c r="B577" s="1">
        <v>60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60</v>
      </c>
      <c r="J577" s="3"/>
      <c r="K577" s="12"/>
    </row>
    <row r="578" spans="1:11" x14ac:dyDescent="0.2">
      <c r="A578" s="25" t="s">
        <v>498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25.5" x14ac:dyDescent="0.2">
      <c r="A579" s="24" t="s">
        <v>499</v>
      </c>
      <c r="B579" s="1">
        <v>60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60</v>
      </c>
      <c r="J579" s="3"/>
      <c r="K579" s="12"/>
    </row>
    <row r="580" spans="1:11" x14ac:dyDescent="0.2">
      <c r="A580" s="25" t="s">
        <v>498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38.25" x14ac:dyDescent="0.2">
      <c r="A581" s="24" t="s">
        <v>500</v>
      </c>
      <c r="B581" s="1">
        <v>20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20</v>
      </c>
      <c r="J581" s="3"/>
      <c r="K581" s="12"/>
    </row>
    <row r="582" spans="1:11" x14ac:dyDescent="0.2">
      <c r="A582" s="25" t="s">
        <v>501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38.25" x14ac:dyDescent="0.2">
      <c r="A583" s="24" t="s">
        <v>502</v>
      </c>
      <c r="B583" s="1">
        <v>480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480</v>
      </c>
      <c r="J583" s="3"/>
      <c r="K583" s="12"/>
    </row>
    <row r="584" spans="1:11" x14ac:dyDescent="0.2">
      <c r="A584" s="25" t="s">
        <v>503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38.25" x14ac:dyDescent="0.2">
      <c r="A585" s="24" t="s">
        <v>504</v>
      </c>
      <c r="B585" s="1">
        <v>60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60</v>
      </c>
      <c r="J585" s="3"/>
      <c r="K585" s="12"/>
    </row>
    <row r="586" spans="1:11" x14ac:dyDescent="0.2">
      <c r="A586" s="25" t="s">
        <v>505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38.25" x14ac:dyDescent="0.2">
      <c r="A587" s="24" t="s">
        <v>506</v>
      </c>
      <c r="B587" s="1">
        <v>60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60</v>
      </c>
      <c r="J587" s="3"/>
      <c r="K587" s="12"/>
    </row>
    <row r="588" spans="1:11" x14ac:dyDescent="0.2">
      <c r="A588" s="25" t="s">
        <v>507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38.25" x14ac:dyDescent="0.2">
      <c r="A589" s="24" t="s">
        <v>508</v>
      </c>
      <c r="B589" s="1">
        <v>48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48</v>
      </c>
      <c r="J589" s="3"/>
      <c r="K589" s="12"/>
    </row>
    <row r="590" spans="1:11" x14ac:dyDescent="0.2">
      <c r="A590" s="25" t="s">
        <v>509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38.25" x14ac:dyDescent="0.2">
      <c r="A591" s="24" t="s">
        <v>510</v>
      </c>
      <c r="B591" s="1">
        <v>20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20</v>
      </c>
      <c r="J591" s="3"/>
      <c r="K591" s="12"/>
    </row>
    <row r="592" spans="1:11" x14ac:dyDescent="0.2">
      <c r="A592" s="25" t="s">
        <v>511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38.25" x14ac:dyDescent="0.2">
      <c r="A593" s="24" t="s">
        <v>512</v>
      </c>
      <c r="B593" s="1">
        <v>252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252</v>
      </c>
      <c r="J593" s="3"/>
      <c r="K593" s="12"/>
    </row>
    <row r="594" spans="1:11" x14ac:dyDescent="0.2">
      <c r="A594" s="25" t="s">
        <v>513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38.25" x14ac:dyDescent="0.2">
      <c r="A595" s="24" t="s">
        <v>514</v>
      </c>
      <c r="B595" s="1">
        <v>516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516</v>
      </c>
      <c r="J595" s="3"/>
      <c r="K595" s="12"/>
    </row>
    <row r="596" spans="1:11" x14ac:dyDescent="0.2">
      <c r="A596" s="25" t="s">
        <v>515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38.25" x14ac:dyDescent="0.2">
      <c r="A597" s="24" t="s">
        <v>516</v>
      </c>
      <c r="B597" s="1">
        <v>470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470</v>
      </c>
      <c r="J597" s="3"/>
      <c r="K597" s="12"/>
    </row>
    <row r="598" spans="1:11" x14ac:dyDescent="0.2">
      <c r="A598" s="25" t="s">
        <v>517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38.25" x14ac:dyDescent="0.2">
      <c r="A599" s="24" t="s">
        <v>518</v>
      </c>
      <c r="B599" s="1">
        <v>6000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6000</v>
      </c>
      <c r="J599" s="3"/>
      <c r="K599" s="12"/>
    </row>
    <row r="600" spans="1:11" x14ac:dyDescent="0.2">
      <c r="A600" s="25" t="s">
        <v>519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38.25" x14ac:dyDescent="0.2">
      <c r="A601" s="24" t="s">
        <v>520</v>
      </c>
      <c r="B601" s="1">
        <v>4680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4680</v>
      </c>
      <c r="J601" s="3"/>
      <c r="K601" s="12"/>
    </row>
    <row r="602" spans="1:11" x14ac:dyDescent="0.2">
      <c r="A602" s="25" t="s">
        <v>521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38.25" x14ac:dyDescent="0.2">
      <c r="A603" s="24" t="s">
        <v>522</v>
      </c>
      <c r="B603" s="1">
        <v>1850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1850</v>
      </c>
      <c r="J603" s="3"/>
      <c r="K603" s="12"/>
    </row>
    <row r="604" spans="1:11" x14ac:dyDescent="0.2">
      <c r="A604" s="25" t="s">
        <v>523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38.25" x14ac:dyDescent="0.2">
      <c r="A605" s="24" t="s">
        <v>524</v>
      </c>
      <c r="B605" s="1">
        <v>3600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3600</v>
      </c>
      <c r="J605" s="3"/>
      <c r="K605" s="12"/>
    </row>
    <row r="606" spans="1:11" x14ac:dyDescent="0.2">
      <c r="A606" s="25" t="s">
        <v>525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38.25" x14ac:dyDescent="0.2">
      <c r="A607" s="24" t="s">
        <v>526</v>
      </c>
      <c r="B607" s="1">
        <v>4234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4234</v>
      </c>
      <c r="J607" s="3"/>
      <c r="K607" s="12"/>
    </row>
    <row r="608" spans="1:11" x14ac:dyDescent="0.2">
      <c r="A608" s="25" t="s">
        <v>527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38.25" x14ac:dyDescent="0.2">
      <c r="A609" s="24" t="s">
        <v>528</v>
      </c>
      <c r="B609" s="1">
        <v>3182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3182</v>
      </c>
      <c r="J609" s="3"/>
      <c r="K609" s="12"/>
    </row>
    <row r="610" spans="1:11" x14ac:dyDescent="0.2">
      <c r="A610" s="25" t="s">
        <v>529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x14ac:dyDescent="0.2">
      <c r="A611" s="24" t="s">
        <v>530</v>
      </c>
      <c r="B611" s="1">
        <v>60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60</v>
      </c>
      <c r="J611" s="3"/>
      <c r="K611" s="12"/>
    </row>
    <row r="612" spans="1:11" x14ac:dyDescent="0.2">
      <c r="A612" s="25" t="s">
        <v>531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s="8" customFormat="1" ht="15" hidden="1" customHeight="1" thickBot="1" x14ac:dyDescent="0.25">
      <c r="A613" s="16"/>
      <c r="B613" s="17"/>
      <c r="K613" s="9" t="s">
        <v>4</v>
      </c>
    </row>
    <row r="614" spans="1:11" x14ac:dyDescent="0.2">
      <c r="A614" s="24" t="s">
        <v>532</v>
      </c>
      <c r="B614" s="1">
        <v>25</v>
      </c>
      <c r="C614" s="10" t="e">
        <f>#REF!</f>
        <v>#REF!</v>
      </c>
      <c r="D614" s="3"/>
      <c r="E614" s="4" t="e">
        <f>#REF!</f>
        <v>#REF!</v>
      </c>
      <c r="F614" s="4"/>
      <c r="G614" s="2" t="e">
        <f>#REF!</f>
        <v>#REF!</v>
      </c>
      <c r="H614" s="3"/>
      <c r="I614" s="4">
        <f>B614</f>
        <v>25</v>
      </c>
      <c r="J614" s="3"/>
      <c r="K614" s="12"/>
    </row>
    <row r="615" spans="1:11" x14ac:dyDescent="0.2">
      <c r="A615" s="25" t="s">
        <v>533</v>
      </c>
      <c r="B615" s="15"/>
      <c r="C615" s="11"/>
      <c r="D615" s="6" t="e">
        <f>#REF!</f>
        <v>#REF!</v>
      </c>
      <c r="E615" s="7"/>
      <c r="F615" s="7" t="e">
        <f>#REF!</f>
        <v>#REF!</v>
      </c>
      <c r="G615" s="5"/>
      <c r="H615" s="6" t="e">
        <f>#REF!</f>
        <v>#REF!</v>
      </c>
      <c r="I615" s="7"/>
      <c r="J615" s="6">
        <f>B615</f>
        <v>0</v>
      </c>
      <c r="K615" s="12"/>
    </row>
    <row r="616" spans="1:11" s="8" customFormat="1" ht="15" hidden="1" customHeight="1" thickBot="1" x14ac:dyDescent="0.25">
      <c r="A616" s="16"/>
      <c r="B616" s="17"/>
      <c r="K616" s="9" t="s">
        <v>4</v>
      </c>
    </row>
    <row r="617" spans="1:11" x14ac:dyDescent="0.2">
      <c r="A617" s="13" t="s">
        <v>534</v>
      </c>
      <c r="B617" s="1">
        <v>744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744</v>
      </c>
      <c r="J617" s="3"/>
      <c r="K617" s="12"/>
    </row>
    <row r="618" spans="1:11" x14ac:dyDescent="0.2">
      <c r="A618" s="14" t="s">
        <v>535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x14ac:dyDescent="0.2">
      <c r="A619" s="13" t="s">
        <v>536</v>
      </c>
      <c r="B619" s="1">
        <v>6545</v>
      </c>
      <c r="C619" s="10" t="e">
        <f>#REF!</f>
        <v>#REF!</v>
      </c>
      <c r="D619" s="3"/>
      <c r="E619" s="4" t="e">
        <f>#REF!</f>
        <v>#REF!</v>
      </c>
      <c r="F619" s="4"/>
      <c r="G619" s="2" t="e">
        <f>#REF!</f>
        <v>#REF!</v>
      </c>
      <c r="H619" s="3"/>
      <c r="I619" s="4">
        <f>B619</f>
        <v>6545</v>
      </c>
      <c r="J619" s="3"/>
      <c r="K619" s="12"/>
    </row>
    <row r="620" spans="1:11" x14ac:dyDescent="0.2">
      <c r="A620" s="14" t="s">
        <v>537</v>
      </c>
      <c r="B620" s="15"/>
      <c r="C620" s="11"/>
      <c r="D620" s="6" t="e">
        <f>#REF!</f>
        <v>#REF!</v>
      </c>
      <c r="E620" s="7"/>
      <c r="F620" s="7" t="e">
        <f>#REF!</f>
        <v>#REF!</v>
      </c>
      <c r="G620" s="5"/>
      <c r="H620" s="6" t="e">
        <f>#REF!</f>
        <v>#REF!</v>
      </c>
      <c r="I620" s="7"/>
      <c r="J620" s="6">
        <f>B620</f>
        <v>0</v>
      </c>
      <c r="K620" s="12"/>
    </row>
    <row r="621" spans="1:11" x14ac:dyDescent="0.2">
      <c r="A621" s="13" t="s">
        <v>538</v>
      </c>
      <c r="B621" s="1">
        <v>1916</v>
      </c>
      <c r="C621" s="10" t="e">
        <f>#REF!</f>
        <v>#REF!</v>
      </c>
      <c r="D621" s="3"/>
      <c r="E621" s="4" t="e">
        <f>#REF!</f>
        <v>#REF!</v>
      </c>
      <c r="F621" s="4"/>
      <c r="G621" s="2" t="e">
        <f>#REF!</f>
        <v>#REF!</v>
      </c>
      <c r="H621" s="3"/>
      <c r="I621" s="4">
        <f>B621</f>
        <v>1916</v>
      </c>
      <c r="J621" s="3"/>
      <c r="K621" s="12"/>
    </row>
    <row r="622" spans="1:11" x14ac:dyDescent="0.2">
      <c r="A622" s="14" t="s">
        <v>539</v>
      </c>
      <c r="B622" s="15"/>
      <c r="C622" s="11"/>
      <c r="D622" s="6" t="e">
        <f>#REF!</f>
        <v>#REF!</v>
      </c>
      <c r="E622" s="7"/>
      <c r="F622" s="7" t="e">
        <f>#REF!</f>
        <v>#REF!</v>
      </c>
      <c r="G622" s="5"/>
      <c r="H622" s="6" t="e">
        <f>#REF!</f>
        <v>#REF!</v>
      </c>
      <c r="I622" s="7"/>
      <c r="J622" s="6">
        <f>B622</f>
        <v>0</v>
      </c>
      <c r="K622" s="12"/>
    </row>
    <row r="623" spans="1:11" x14ac:dyDescent="0.2">
      <c r="A623" s="13" t="s">
        <v>540</v>
      </c>
      <c r="B623" s="1">
        <v>100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100</v>
      </c>
      <c r="J623" s="3"/>
      <c r="K623" s="12"/>
    </row>
    <row r="624" spans="1:11" x14ac:dyDescent="0.2">
      <c r="A624" s="14" t="s">
        <v>541</v>
      </c>
      <c r="B624" s="15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  <row r="625" spans="1:11" x14ac:dyDescent="0.2">
      <c r="A625" s="13" t="s">
        <v>542</v>
      </c>
      <c r="B625" s="1">
        <v>90</v>
      </c>
      <c r="C625" s="10" t="e">
        <f>#REF!</f>
        <v>#REF!</v>
      </c>
      <c r="D625" s="3"/>
      <c r="E625" s="4" t="e">
        <f>#REF!</f>
        <v>#REF!</v>
      </c>
      <c r="F625" s="4"/>
      <c r="G625" s="2" t="e">
        <f>#REF!</f>
        <v>#REF!</v>
      </c>
      <c r="H625" s="3"/>
      <c r="I625" s="4">
        <f>B625</f>
        <v>90</v>
      </c>
      <c r="J625" s="3"/>
      <c r="K625" s="12"/>
    </row>
    <row r="626" spans="1:11" x14ac:dyDescent="0.2">
      <c r="A626" s="14" t="s">
        <v>541</v>
      </c>
      <c r="B626" s="15"/>
      <c r="C626" s="11"/>
      <c r="D626" s="6" t="e">
        <f>#REF!</f>
        <v>#REF!</v>
      </c>
      <c r="E626" s="7"/>
      <c r="F626" s="7" t="e">
        <f>#REF!</f>
        <v>#REF!</v>
      </c>
      <c r="G626" s="5"/>
      <c r="H626" s="6" t="e">
        <f>#REF!</f>
        <v>#REF!</v>
      </c>
      <c r="I626" s="7"/>
      <c r="J626" s="6">
        <f>B626</f>
        <v>0</v>
      </c>
      <c r="K626" s="12"/>
    </row>
    <row r="627" spans="1:11" x14ac:dyDescent="0.2">
      <c r="A627" s="24" t="s">
        <v>543</v>
      </c>
      <c r="B627" s="1">
        <v>70</v>
      </c>
      <c r="C627" s="10" t="e">
        <f>#REF!</f>
        <v>#REF!</v>
      </c>
      <c r="D627" s="3"/>
      <c r="E627" s="4" t="e">
        <f>#REF!</f>
        <v>#REF!</v>
      </c>
      <c r="F627" s="4"/>
      <c r="G627" s="2" t="e">
        <f>#REF!</f>
        <v>#REF!</v>
      </c>
      <c r="H627" s="3"/>
      <c r="I627" s="4">
        <f>B627</f>
        <v>70</v>
      </c>
      <c r="J627" s="3"/>
      <c r="K627" s="12"/>
    </row>
    <row r="628" spans="1:11" x14ac:dyDescent="0.2">
      <c r="A628" s="25" t="s">
        <v>541</v>
      </c>
      <c r="B628" s="15"/>
      <c r="C628" s="11"/>
      <c r="D628" s="6" t="e">
        <f>#REF!</f>
        <v>#REF!</v>
      </c>
      <c r="E628" s="7"/>
      <c r="F628" s="7" t="e">
        <f>#REF!</f>
        <v>#REF!</v>
      </c>
      <c r="G628" s="5"/>
      <c r="H628" s="6" t="e">
        <f>#REF!</f>
        <v>#REF!</v>
      </c>
      <c r="I628" s="7"/>
      <c r="J628" s="6">
        <f>B628</f>
        <v>0</v>
      </c>
      <c r="K628" s="12"/>
    </row>
    <row r="629" spans="1:11" x14ac:dyDescent="0.2">
      <c r="A629" s="24" t="s">
        <v>544</v>
      </c>
      <c r="B629" s="1">
        <v>100</v>
      </c>
      <c r="C629" s="10" t="e">
        <f>#REF!</f>
        <v>#REF!</v>
      </c>
      <c r="D629" s="3"/>
      <c r="E629" s="4" t="e">
        <f>#REF!</f>
        <v>#REF!</v>
      </c>
      <c r="F629" s="4"/>
      <c r="G629" s="2" t="e">
        <f>#REF!</f>
        <v>#REF!</v>
      </c>
      <c r="H629" s="3"/>
      <c r="I629" s="4">
        <f>B629</f>
        <v>100</v>
      </c>
      <c r="J629" s="3"/>
      <c r="K629" s="12"/>
    </row>
    <row r="630" spans="1:11" x14ac:dyDescent="0.2">
      <c r="A630" s="25" t="s">
        <v>545</v>
      </c>
      <c r="B630" s="15"/>
      <c r="C630" s="11"/>
      <c r="D630" s="6" t="e">
        <f>#REF!</f>
        <v>#REF!</v>
      </c>
      <c r="E630" s="7"/>
      <c r="F630" s="7" t="e">
        <f>#REF!</f>
        <v>#REF!</v>
      </c>
      <c r="G630" s="5"/>
      <c r="H630" s="6" t="e">
        <f>#REF!</f>
        <v>#REF!</v>
      </c>
      <c r="I630" s="7"/>
      <c r="J630" s="6">
        <f>B630</f>
        <v>0</v>
      </c>
      <c r="K630" s="12"/>
    </row>
    <row r="631" spans="1:11" x14ac:dyDescent="0.2">
      <c r="A631" s="24" t="s">
        <v>546</v>
      </c>
      <c r="B631" s="1">
        <v>135</v>
      </c>
      <c r="C631" s="10" t="e">
        <f>#REF!</f>
        <v>#REF!</v>
      </c>
      <c r="D631" s="3"/>
      <c r="E631" s="4" t="e">
        <f>#REF!</f>
        <v>#REF!</v>
      </c>
      <c r="F631" s="4"/>
      <c r="G631" s="2" t="e">
        <f>#REF!</f>
        <v>#REF!</v>
      </c>
      <c r="H631" s="3"/>
      <c r="I631" s="4">
        <f>B631</f>
        <v>135</v>
      </c>
      <c r="J631" s="3"/>
      <c r="K631" s="12"/>
    </row>
    <row r="632" spans="1:11" x14ac:dyDescent="0.2">
      <c r="A632" s="25" t="s">
        <v>547</v>
      </c>
      <c r="B632" s="15"/>
      <c r="C632" s="11"/>
      <c r="D632" s="6" t="e">
        <f>#REF!</f>
        <v>#REF!</v>
      </c>
      <c r="E632" s="7"/>
      <c r="F632" s="7" t="e">
        <f>#REF!</f>
        <v>#REF!</v>
      </c>
      <c r="G632" s="5"/>
      <c r="H632" s="6" t="e">
        <f>#REF!</f>
        <v>#REF!</v>
      </c>
      <c r="I632" s="7"/>
      <c r="J632" s="6">
        <f>B632</f>
        <v>0</v>
      </c>
      <c r="K632" s="12"/>
    </row>
    <row r="633" spans="1:11" x14ac:dyDescent="0.2">
      <c r="A633" s="24" t="s">
        <v>548</v>
      </c>
      <c r="B633" s="1">
        <v>100</v>
      </c>
      <c r="C633" s="10" t="e">
        <f>#REF!</f>
        <v>#REF!</v>
      </c>
      <c r="D633" s="3"/>
      <c r="E633" s="4" t="e">
        <f>#REF!</f>
        <v>#REF!</v>
      </c>
      <c r="F633" s="4"/>
      <c r="G633" s="2" t="e">
        <f>#REF!</f>
        <v>#REF!</v>
      </c>
      <c r="H633" s="3"/>
      <c r="I633" s="4">
        <f>B633</f>
        <v>100</v>
      </c>
      <c r="J633" s="3"/>
      <c r="K633" s="12"/>
    </row>
    <row r="634" spans="1:11" x14ac:dyDescent="0.2">
      <c r="A634" s="25" t="s">
        <v>545</v>
      </c>
      <c r="B634" s="15"/>
      <c r="C634" s="11"/>
      <c r="D634" s="6" t="e">
        <f>#REF!</f>
        <v>#REF!</v>
      </c>
      <c r="E634" s="7"/>
      <c r="F634" s="7" t="e">
        <f>#REF!</f>
        <v>#REF!</v>
      </c>
      <c r="G634" s="5"/>
      <c r="H634" s="6" t="e">
        <f>#REF!</f>
        <v>#REF!</v>
      </c>
      <c r="I634" s="7"/>
      <c r="J634" s="6">
        <f>B634</f>
        <v>0</v>
      </c>
      <c r="K634" s="12"/>
    </row>
    <row r="635" spans="1:11" x14ac:dyDescent="0.2">
      <c r="A635" s="24" t="s">
        <v>549</v>
      </c>
      <c r="B635" s="1">
        <v>100</v>
      </c>
      <c r="C635" s="10" t="e">
        <f>#REF!</f>
        <v>#REF!</v>
      </c>
      <c r="D635" s="3"/>
      <c r="E635" s="4" t="e">
        <f>#REF!</f>
        <v>#REF!</v>
      </c>
      <c r="F635" s="4"/>
      <c r="G635" s="2" t="e">
        <f>#REF!</f>
        <v>#REF!</v>
      </c>
      <c r="H635" s="3"/>
      <c r="I635" s="4">
        <f>B635</f>
        <v>100</v>
      </c>
      <c r="J635" s="3"/>
      <c r="K635" s="12"/>
    </row>
    <row r="636" spans="1:11" x14ac:dyDescent="0.2">
      <c r="A636" s="25" t="s">
        <v>541</v>
      </c>
      <c r="B636" s="15"/>
      <c r="C636" s="11"/>
      <c r="D636" s="6" t="e">
        <f>#REF!</f>
        <v>#REF!</v>
      </c>
      <c r="E636" s="7"/>
      <c r="F636" s="7" t="e">
        <f>#REF!</f>
        <v>#REF!</v>
      </c>
      <c r="G636" s="5"/>
      <c r="H636" s="6" t="e">
        <f>#REF!</f>
        <v>#REF!</v>
      </c>
      <c r="I636" s="7"/>
      <c r="J636" s="6">
        <f>B636</f>
        <v>0</v>
      </c>
      <c r="K636" s="12"/>
    </row>
    <row r="637" spans="1:11" x14ac:dyDescent="0.2">
      <c r="A637" s="24" t="s">
        <v>550</v>
      </c>
      <c r="B637" s="1">
        <v>80</v>
      </c>
      <c r="C637" s="10" t="e">
        <f>#REF!</f>
        <v>#REF!</v>
      </c>
      <c r="D637" s="3"/>
      <c r="E637" s="4" t="e">
        <f>#REF!</f>
        <v>#REF!</v>
      </c>
      <c r="F637" s="4"/>
      <c r="G637" s="2" t="e">
        <f>#REF!</f>
        <v>#REF!</v>
      </c>
      <c r="H637" s="3"/>
      <c r="I637" s="4">
        <f>B637</f>
        <v>80</v>
      </c>
      <c r="J637" s="3"/>
      <c r="K637" s="12"/>
    </row>
    <row r="638" spans="1:11" x14ac:dyDescent="0.2">
      <c r="A638" s="25" t="s">
        <v>551</v>
      </c>
      <c r="B638" s="15"/>
      <c r="C638" s="11"/>
      <c r="D638" s="6" t="e">
        <f>#REF!</f>
        <v>#REF!</v>
      </c>
      <c r="E638" s="7"/>
      <c r="F638" s="7" t="e">
        <f>#REF!</f>
        <v>#REF!</v>
      </c>
      <c r="G638" s="5"/>
      <c r="H638" s="6" t="e">
        <f>#REF!</f>
        <v>#REF!</v>
      </c>
      <c r="I638" s="7"/>
      <c r="J638" s="6">
        <f>B638</f>
        <v>0</v>
      </c>
      <c r="K638" s="12"/>
    </row>
    <row r="639" spans="1:11" x14ac:dyDescent="0.2">
      <c r="A639" s="24" t="s">
        <v>552</v>
      </c>
      <c r="B639" s="1">
        <v>60</v>
      </c>
      <c r="C639" s="10" t="e">
        <f>#REF!</f>
        <v>#REF!</v>
      </c>
      <c r="D639" s="3"/>
      <c r="E639" s="4" t="e">
        <f>#REF!</f>
        <v>#REF!</v>
      </c>
      <c r="F639" s="4"/>
      <c r="G639" s="2" t="e">
        <f>#REF!</f>
        <v>#REF!</v>
      </c>
      <c r="H639" s="3"/>
      <c r="I639" s="4">
        <f>B639</f>
        <v>60</v>
      </c>
      <c r="J639" s="3"/>
      <c r="K639" s="12"/>
    </row>
    <row r="640" spans="1:11" x14ac:dyDescent="0.2">
      <c r="A640" s="25" t="s">
        <v>551</v>
      </c>
      <c r="B640" s="15"/>
      <c r="C640" s="11"/>
      <c r="D640" s="6" t="e">
        <f>#REF!</f>
        <v>#REF!</v>
      </c>
      <c r="E640" s="7"/>
      <c r="F640" s="7" t="e">
        <f>#REF!</f>
        <v>#REF!</v>
      </c>
      <c r="G640" s="5"/>
      <c r="H640" s="6" t="e">
        <f>#REF!</f>
        <v>#REF!</v>
      </c>
      <c r="I640" s="7"/>
      <c r="J640" s="6">
        <f>B640</f>
        <v>0</v>
      </c>
      <c r="K640" s="12"/>
    </row>
    <row r="641" spans="1:11" x14ac:dyDescent="0.2">
      <c r="A641" s="24" t="s">
        <v>553</v>
      </c>
      <c r="B641" s="1">
        <v>48</v>
      </c>
      <c r="C641" s="10" t="e">
        <f>#REF!</f>
        <v>#REF!</v>
      </c>
      <c r="D641" s="3"/>
      <c r="E641" s="4" t="e">
        <f>#REF!</f>
        <v>#REF!</v>
      </c>
      <c r="F641" s="4"/>
      <c r="G641" s="2" t="e">
        <f>#REF!</f>
        <v>#REF!</v>
      </c>
      <c r="H641" s="3"/>
      <c r="I641" s="4">
        <f>B641</f>
        <v>48</v>
      </c>
      <c r="J641" s="3"/>
      <c r="K641" s="12"/>
    </row>
    <row r="642" spans="1:11" x14ac:dyDescent="0.2">
      <c r="A642" s="25" t="s">
        <v>554</v>
      </c>
      <c r="B642" s="15"/>
      <c r="C642" s="11"/>
      <c r="D642" s="6" t="e">
        <f>#REF!</f>
        <v>#REF!</v>
      </c>
      <c r="E642" s="7"/>
      <c r="F642" s="7" t="e">
        <f>#REF!</f>
        <v>#REF!</v>
      </c>
      <c r="G642" s="5"/>
      <c r="H642" s="6" t="e">
        <f>#REF!</f>
        <v>#REF!</v>
      </c>
      <c r="I642" s="7"/>
      <c r="J642" s="6">
        <f>B642</f>
        <v>0</v>
      </c>
      <c r="K642" s="12"/>
    </row>
    <row r="643" spans="1:11" x14ac:dyDescent="0.2">
      <c r="A643" s="24" t="s">
        <v>555</v>
      </c>
      <c r="B643" s="1">
        <v>90</v>
      </c>
      <c r="C643" s="10" t="e">
        <f>#REF!</f>
        <v>#REF!</v>
      </c>
      <c r="D643" s="3"/>
      <c r="E643" s="4" t="e">
        <f>#REF!</f>
        <v>#REF!</v>
      </c>
      <c r="F643" s="4"/>
      <c r="G643" s="2" t="e">
        <f>#REF!</f>
        <v>#REF!</v>
      </c>
      <c r="H643" s="3"/>
      <c r="I643" s="4">
        <f>B643</f>
        <v>90</v>
      </c>
      <c r="J643" s="3"/>
      <c r="K643" s="12"/>
    </row>
    <row r="644" spans="1:11" x14ac:dyDescent="0.2">
      <c r="A644" s="25" t="s">
        <v>556</v>
      </c>
      <c r="B644" s="15"/>
      <c r="C644" s="11"/>
      <c r="D644" s="6" t="e">
        <f>#REF!</f>
        <v>#REF!</v>
      </c>
      <c r="E644" s="7"/>
      <c r="F644" s="7" t="e">
        <f>#REF!</f>
        <v>#REF!</v>
      </c>
      <c r="G644" s="5"/>
      <c r="H644" s="6" t="e">
        <f>#REF!</f>
        <v>#REF!</v>
      </c>
      <c r="I644" s="7"/>
      <c r="J644" s="6">
        <f>B644</f>
        <v>0</v>
      </c>
      <c r="K644" s="12"/>
    </row>
    <row r="645" spans="1:11" x14ac:dyDescent="0.2">
      <c r="A645" s="24" t="s">
        <v>557</v>
      </c>
      <c r="B645" s="1">
        <v>350</v>
      </c>
      <c r="C645" s="10" t="e">
        <f>#REF!</f>
        <v>#REF!</v>
      </c>
      <c r="D645" s="3"/>
      <c r="E645" s="4" t="e">
        <f>#REF!</f>
        <v>#REF!</v>
      </c>
      <c r="F645" s="4"/>
      <c r="G645" s="2" t="e">
        <f>#REF!</f>
        <v>#REF!</v>
      </c>
      <c r="H645" s="3"/>
      <c r="I645" s="4">
        <f>B645</f>
        <v>350</v>
      </c>
      <c r="J645" s="3"/>
      <c r="K645" s="12"/>
    </row>
    <row r="646" spans="1:11" x14ac:dyDescent="0.2">
      <c r="A646" s="25" t="s">
        <v>558</v>
      </c>
      <c r="B646" s="15"/>
      <c r="C646" s="11"/>
      <c r="D646" s="6" t="e">
        <f>#REF!</f>
        <v>#REF!</v>
      </c>
      <c r="E646" s="7"/>
      <c r="F646" s="7" t="e">
        <f>#REF!</f>
        <v>#REF!</v>
      </c>
      <c r="G646" s="5"/>
      <c r="H646" s="6" t="e">
        <f>#REF!</f>
        <v>#REF!</v>
      </c>
      <c r="I646" s="7"/>
      <c r="J646" s="6">
        <f>B646</f>
        <v>0</v>
      </c>
      <c r="K646" s="12"/>
    </row>
    <row r="647" spans="1:11" ht="25.5" x14ac:dyDescent="0.2">
      <c r="A647" s="24" t="s">
        <v>559</v>
      </c>
      <c r="B647" s="1">
        <v>48</v>
      </c>
      <c r="C647" s="10" t="e">
        <f>#REF!</f>
        <v>#REF!</v>
      </c>
      <c r="D647" s="3"/>
      <c r="E647" s="4" t="e">
        <f>#REF!</f>
        <v>#REF!</v>
      </c>
      <c r="F647" s="4"/>
      <c r="G647" s="2" t="e">
        <f>#REF!</f>
        <v>#REF!</v>
      </c>
      <c r="H647" s="3"/>
      <c r="I647" s="4">
        <f>B647</f>
        <v>48</v>
      </c>
      <c r="J647" s="3"/>
      <c r="K647" s="12"/>
    </row>
    <row r="648" spans="1:11" x14ac:dyDescent="0.2">
      <c r="A648" s="25" t="s">
        <v>560</v>
      </c>
      <c r="B648" s="15"/>
      <c r="C648" s="11"/>
      <c r="D648" s="6" t="e">
        <f>#REF!</f>
        <v>#REF!</v>
      </c>
      <c r="E648" s="7"/>
      <c r="F648" s="7" t="e">
        <f>#REF!</f>
        <v>#REF!</v>
      </c>
      <c r="G648" s="5"/>
      <c r="H648" s="6" t="e">
        <f>#REF!</f>
        <v>#REF!</v>
      </c>
      <c r="I648" s="7"/>
      <c r="J648" s="6">
        <f>B648</f>
        <v>0</v>
      </c>
      <c r="K648" s="12"/>
    </row>
    <row r="649" spans="1:11" x14ac:dyDescent="0.2">
      <c r="A649" s="24" t="s">
        <v>561</v>
      </c>
      <c r="B649" s="1">
        <v>160</v>
      </c>
      <c r="C649" s="10" t="e">
        <f>#REF!</f>
        <v>#REF!</v>
      </c>
      <c r="D649" s="3"/>
      <c r="E649" s="4" t="e">
        <f>#REF!</f>
        <v>#REF!</v>
      </c>
      <c r="F649" s="4"/>
      <c r="G649" s="2" t="e">
        <f>#REF!</f>
        <v>#REF!</v>
      </c>
      <c r="H649" s="3"/>
      <c r="I649" s="4">
        <f>B649</f>
        <v>160</v>
      </c>
      <c r="J649" s="3"/>
      <c r="K649" s="12"/>
    </row>
    <row r="650" spans="1:11" x14ac:dyDescent="0.2">
      <c r="A650" s="25" t="s">
        <v>562</v>
      </c>
      <c r="B650" s="15"/>
      <c r="C650" s="11"/>
      <c r="D650" s="6" t="e">
        <f>#REF!</f>
        <v>#REF!</v>
      </c>
      <c r="E650" s="7"/>
      <c r="F650" s="7" t="e">
        <f>#REF!</f>
        <v>#REF!</v>
      </c>
      <c r="G650" s="5"/>
      <c r="H650" s="6" t="e">
        <f>#REF!</f>
        <v>#REF!</v>
      </c>
      <c r="I650" s="7"/>
      <c r="J650" s="6">
        <f>B650</f>
        <v>0</v>
      </c>
      <c r="K650" s="12"/>
    </row>
    <row r="651" spans="1:11" x14ac:dyDescent="0.2">
      <c r="A651" s="24" t="s">
        <v>563</v>
      </c>
      <c r="B651" s="1">
        <v>170</v>
      </c>
      <c r="C651" s="10" t="e">
        <f>#REF!</f>
        <v>#REF!</v>
      </c>
      <c r="D651" s="3"/>
      <c r="E651" s="4" t="e">
        <f>#REF!</f>
        <v>#REF!</v>
      </c>
      <c r="F651" s="4"/>
      <c r="G651" s="2" t="e">
        <f>#REF!</f>
        <v>#REF!</v>
      </c>
      <c r="H651" s="3"/>
      <c r="I651" s="4">
        <f>B651</f>
        <v>170</v>
      </c>
      <c r="J651" s="3"/>
      <c r="K651" s="12"/>
    </row>
    <row r="652" spans="1:11" x14ac:dyDescent="0.2">
      <c r="A652" s="25" t="s">
        <v>562</v>
      </c>
      <c r="B652" s="15"/>
      <c r="C652" s="11"/>
      <c r="D652" s="6" t="e">
        <f>#REF!</f>
        <v>#REF!</v>
      </c>
      <c r="E652" s="7"/>
      <c r="F652" s="7" t="e">
        <f>#REF!</f>
        <v>#REF!</v>
      </c>
      <c r="G652" s="5"/>
      <c r="H652" s="6" t="e">
        <f>#REF!</f>
        <v>#REF!</v>
      </c>
      <c r="I652" s="7"/>
      <c r="J652" s="6">
        <f>B652</f>
        <v>0</v>
      </c>
      <c r="K652" s="12"/>
    </row>
    <row r="653" spans="1:11" x14ac:dyDescent="0.2">
      <c r="A653" s="24" t="s">
        <v>564</v>
      </c>
      <c r="B653" s="1">
        <v>100</v>
      </c>
      <c r="C653" s="10" t="e">
        <f>#REF!</f>
        <v>#REF!</v>
      </c>
      <c r="D653" s="3"/>
      <c r="E653" s="4" t="e">
        <f>#REF!</f>
        <v>#REF!</v>
      </c>
      <c r="F653" s="4"/>
      <c r="G653" s="2" t="e">
        <f>#REF!</f>
        <v>#REF!</v>
      </c>
      <c r="H653" s="3"/>
      <c r="I653" s="4">
        <f>B653</f>
        <v>100</v>
      </c>
      <c r="J653" s="3"/>
      <c r="K653" s="12"/>
    </row>
    <row r="654" spans="1:11" x14ac:dyDescent="0.2">
      <c r="A654" s="25" t="s">
        <v>562</v>
      </c>
      <c r="B654" s="15"/>
      <c r="C654" s="11"/>
      <c r="D654" s="6" t="e">
        <f>#REF!</f>
        <v>#REF!</v>
      </c>
      <c r="E654" s="7"/>
      <c r="F654" s="7" t="e">
        <f>#REF!</f>
        <v>#REF!</v>
      </c>
      <c r="G654" s="5"/>
      <c r="H654" s="6" t="e">
        <f>#REF!</f>
        <v>#REF!</v>
      </c>
      <c r="I654" s="7"/>
      <c r="J654" s="6">
        <f>B654</f>
        <v>0</v>
      </c>
      <c r="K654" s="12"/>
    </row>
    <row r="655" spans="1:11" x14ac:dyDescent="0.2">
      <c r="A655" s="24" t="s">
        <v>565</v>
      </c>
      <c r="B655" s="1">
        <v>100</v>
      </c>
      <c r="C655" s="10" t="e">
        <f>#REF!</f>
        <v>#REF!</v>
      </c>
      <c r="D655" s="3"/>
      <c r="E655" s="4" t="e">
        <f>#REF!</f>
        <v>#REF!</v>
      </c>
      <c r="F655" s="4"/>
      <c r="G655" s="2" t="e">
        <f>#REF!</f>
        <v>#REF!</v>
      </c>
      <c r="H655" s="3"/>
      <c r="I655" s="4">
        <f>B655</f>
        <v>100</v>
      </c>
      <c r="J655" s="3"/>
      <c r="K655" s="12"/>
    </row>
    <row r="656" spans="1:11" x14ac:dyDescent="0.2">
      <c r="A656" s="25" t="s">
        <v>566</v>
      </c>
      <c r="B656" s="15"/>
      <c r="C656" s="11"/>
      <c r="D656" s="6" t="e">
        <f>#REF!</f>
        <v>#REF!</v>
      </c>
      <c r="E656" s="7"/>
      <c r="F656" s="7" t="e">
        <f>#REF!</f>
        <v>#REF!</v>
      </c>
      <c r="G656" s="5"/>
      <c r="H656" s="6" t="e">
        <f>#REF!</f>
        <v>#REF!</v>
      </c>
      <c r="I656" s="7"/>
      <c r="J656" s="6">
        <f>B656</f>
        <v>0</v>
      </c>
      <c r="K656" s="12"/>
    </row>
    <row r="657" spans="1:11" x14ac:dyDescent="0.2">
      <c r="A657" s="24" t="s">
        <v>567</v>
      </c>
      <c r="B657" s="1">
        <v>200</v>
      </c>
      <c r="C657" s="10" t="e">
        <f>#REF!</f>
        <v>#REF!</v>
      </c>
      <c r="D657" s="3"/>
      <c r="E657" s="4" t="e">
        <f>#REF!</f>
        <v>#REF!</v>
      </c>
      <c r="F657" s="4"/>
      <c r="G657" s="2" t="e">
        <f>#REF!</f>
        <v>#REF!</v>
      </c>
      <c r="H657" s="3"/>
      <c r="I657" s="4">
        <f>B657</f>
        <v>200</v>
      </c>
      <c r="J657" s="3"/>
      <c r="K657" s="12"/>
    </row>
    <row r="658" spans="1:11" x14ac:dyDescent="0.2">
      <c r="A658" s="25" t="s">
        <v>566</v>
      </c>
      <c r="B658" s="15"/>
      <c r="C658" s="11"/>
      <c r="D658" s="6" t="e">
        <f>#REF!</f>
        <v>#REF!</v>
      </c>
      <c r="E658" s="7"/>
      <c r="F658" s="7" t="e">
        <f>#REF!</f>
        <v>#REF!</v>
      </c>
      <c r="G658" s="5"/>
      <c r="H658" s="6" t="e">
        <f>#REF!</f>
        <v>#REF!</v>
      </c>
      <c r="I658" s="7"/>
      <c r="J658" s="6">
        <f>B658</f>
        <v>0</v>
      </c>
      <c r="K658" s="12"/>
    </row>
    <row r="659" spans="1:11" x14ac:dyDescent="0.2">
      <c r="A659" s="24" t="s">
        <v>568</v>
      </c>
      <c r="B659" s="1">
        <v>240</v>
      </c>
      <c r="C659" s="10" t="e">
        <f>#REF!</f>
        <v>#REF!</v>
      </c>
      <c r="D659" s="3"/>
      <c r="E659" s="4" t="e">
        <f>#REF!</f>
        <v>#REF!</v>
      </c>
      <c r="F659" s="4"/>
      <c r="G659" s="2" t="e">
        <f>#REF!</f>
        <v>#REF!</v>
      </c>
      <c r="H659" s="3"/>
      <c r="I659" s="4">
        <f>B659</f>
        <v>240</v>
      </c>
      <c r="J659" s="3"/>
      <c r="K659" s="12"/>
    </row>
    <row r="660" spans="1:11" x14ac:dyDescent="0.2">
      <c r="A660" s="25" t="s">
        <v>566</v>
      </c>
      <c r="B660" s="15"/>
      <c r="C660" s="11"/>
      <c r="D660" s="6" t="e">
        <f>#REF!</f>
        <v>#REF!</v>
      </c>
      <c r="E660" s="7"/>
      <c r="F660" s="7" t="e">
        <f>#REF!</f>
        <v>#REF!</v>
      </c>
      <c r="G660" s="5"/>
      <c r="H660" s="6" t="e">
        <f>#REF!</f>
        <v>#REF!</v>
      </c>
      <c r="I660" s="7"/>
      <c r="J660" s="6">
        <f>B660</f>
        <v>0</v>
      </c>
      <c r="K660" s="12"/>
    </row>
    <row r="661" spans="1:11" x14ac:dyDescent="0.2">
      <c r="A661" s="24" t="s">
        <v>569</v>
      </c>
      <c r="B661" s="1">
        <v>300</v>
      </c>
      <c r="C661" s="10" t="e">
        <f>#REF!</f>
        <v>#REF!</v>
      </c>
      <c r="D661" s="3"/>
      <c r="E661" s="4" t="e">
        <f>#REF!</f>
        <v>#REF!</v>
      </c>
      <c r="F661" s="4"/>
      <c r="G661" s="2" t="e">
        <f>#REF!</f>
        <v>#REF!</v>
      </c>
      <c r="H661" s="3"/>
      <c r="I661" s="4">
        <f>B661</f>
        <v>300</v>
      </c>
      <c r="J661" s="3"/>
      <c r="K661" s="12"/>
    </row>
    <row r="662" spans="1:11" x14ac:dyDescent="0.2">
      <c r="A662" s="25" t="s">
        <v>566</v>
      </c>
      <c r="B662" s="15"/>
      <c r="C662" s="11"/>
      <c r="D662" s="6" t="e">
        <f>#REF!</f>
        <v>#REF!</v>
      </c>
      <c r="E662" s="7"/>
      <c r="F662" s="7" t="e">
        <f>#REF!</f>
        <v>#REF!</v>
      </c>
      <c r="G662" s="5"/>
      <c r="H662" s="6" t="e">
        <f>#REF!</f>
        <v>#REF!</v>
      </c>
      <c r="I662" s="7"/>
      <c r="J662" s="6">
        <f>B662</f>
        <v>0</v>
      </c>
      <c r="K662" s="12"/>
    </row>
    <row r="663" spans="1:11" x14ac:dyDescent="0.2">
      <c r="A663" s="24" t="s">
        <v>570</v>
      </c>
      <c r="B663" s="1">
        <v>100</v>
      </c>
      <c r="C663" s="10" t="e">
        <f>#REF!</f>
        <v>#REF!</v>
      </c>
      <c r="D663" s="3"/>
      <c r="E663" s="4" t="e">
        <f>#REF!</f>
        <v>#REF!</v>
      </c>
      <c r="F663" s="4"/>
      <c r="G663" s="2" t="e">
        <f>#REF!</f>
        <v>#REF!</v>
      </c>
      <c r="H663" s="3"/>
      <c r="I663" s="4">
        <f>B663</f>
        <v>100</v>
      </c>
      <c r="J663" s="3"/>
      <c r="K663" s="12"/>
    </row>
    <row r="664" spans="1:11" x14ac:dyDescent="0.2">
      <c r="A664" s="25" t="s">
        <v>566</v>
      </c>
      <c r="B664" s="15"/>
      <c r="C664" s="11"/>
      <c r="D664" s="6" t="e">
        <f>#REF!</f>
        <v>#REF!</v>
      </c>
      <c r="E664" s="7"/>
      <c r="F664" s="7" t="e">
        <f>#REF!</f>
        <v>#REF!</v>
      </c>
      <c r="G664" s="5"/>
      <c r="H664" s="6" t="e">
        <f>#REF!</f>
        <v>#REF!</v>
      </c>
      <c r="I664" s="7"/>
      <c r="J664" s="6">
        <f>B664</f>
        <v>0</v>
      </c>
      <c r="K664" s="12"/>
    </row>
    <row r="665" spans="1:11" x14ac:dyDescent="0.2">
      <c r="A665" s="24" t="s">
        <v>571</v>
      </c>
      <c r="B665" s="1">
        <v>250</v>
      </c>
      <c r="C665" s="10" t="e">
        <f>#REF!</f>
        <v>#REF!</v>
      </c>
      <c r="D665" s="3"/>
      <c r="E665" s="4" t="e">
        <f>#REF!</f>
        <v>#REF!</v>
      </c>
      <c r="F665" s="4"/>
      <c r="G665" s="2" t="e">
        <f>#REF!</f>
        <v>#REF!</v>
      </c>
      <c r="H665" s="3"/>
      <c r="I665" s="4">
        <f>B665</f>
        <v>250</v>
      </c>
      <c r="J665" s="3"/>
      <c r="K665" s="12"/>
    </row>
    <row r="666" spans="1:11" x14ac:dyDescent="0.2">
      <c r="A666" s="25" t="s">
        <v>566</v>
      </c>
      <c r="B666" s="15"/>
      <c r="C666" s="11"/>
      <c r="D666" s="6" t="e">
        <f>#REF!</f>
        <v>#REF!</v>
      </c>
      <c r="E666" s="7"/>
      <c r="F666" s="7" t="e">
        <f>#REF!</f>
        <v>#REF!</v>
      </c>
      <c r="G666" s="5"/>
      <c r="H666" s="6" t="e">
        <f>#REF!</f>
        <v>#REF!</v>
      </c>
      <c r="I666" s="7"/>
      <c r="J666" s="6">
        <f>B666</f>
        <v>0</v>
      </c>
      <c r="K666" s="12"/>
    </row>
    <row r="667" spans="1:11" x14ac:dyDescent="0.2">
      <c r="A667" s="24" t="s">
        <v>572</v>
      </c>
      <c r="B667" s="1">
        <v>50</v>
      </c>
      <c r="C667" s="10" t="e">
        <f>#REF!</f>
        <v>#REF!</v>
      </c>
      <c r="D667" s="3"/>
      <c r="E667" s="4" t="e">
        <f>#REF!</f>
        <v>#REF!</v>
      </c>
      <c r="F667" s="4"/>
      <c r="G667" s="2" t="e">
        <f>#REF!</f>
        <v>#REF!</v>
      </c>
      <c r="H667" s="3"/>
      <c r="I667" s="4">
        <f>B667</f>
        <v>50</v>
      </c>
      <c r="J667" s="3"/>
      <c r="K667" s="12"/>
    </row>
    <row r="668" spans="1:11" x14ac:dyDescent="0.2">
      <c r="A668" s="25" t="s">
        <v>566</v>
      </c>
      <c r="B668" s="15"/>
      <c r="C668" s="11"/>
      <c r="D668" s="6" t="e">
        <f>#REF!</f>
        <v>#REF!</v>
      </c>
      <c r="E668" s="7"/>
      <c r="F668" s="7" t="e">
        <f>#REF!</f>
        <v>#REF!</v>
      </c>
      <c r="G668" s="5"/>
      <c r="H668" s="6" t="e">
        <f>#REF!</f>
        <v>#REF!</v>
      </c>
      <c r="I668" s="7"/>
      <c r="J668" s="6">
        <f>B668</f>
        <v>0</v>
      </c>
      <c r="K668" s="12"/>
    </row>
    <row r="669" spans="1:11" ht="38.25" x14ac:dyDescent="0.2">
      <c r="A669" s="24" t="s">
        <v>573</v>
      </c>
      <c r="B669" s="1">
        <v>17498</v>
      </c>
      <c r="C669" s="10" t="e">
        <f>#REF!</f>
        <v>#REF!</v>
      </c>
      <c r="D669" s="3"/>
      <c r="E669" s="4" t="e">
        <f>#REF!</f>
        <v>#REF!</v>
      </c>
      <c r="F669" s="4"/>
      <c r="G669" s="2" t="e">
        <f>#REF!</f>
        <v>#REF!</v>
      </c>
      <c r="H669" s="3"/>
      <c r="I669" s="4">
        <f>B669</f>
        <v>17498</v>
      </c>
      <c r="J669" s="3"/>
      <c r="K669" s="12"/>
    </row>
    <row r="670" spans="1:11" x14ac:dyDescent="0.2">
      <c r="A670" s="25" t="s">
        <v>574</v>
      </c>
      <c r="B670" s="15"/>
      <c r="C670" s="11"/>
      <c r="D670" s="6" t="e">
        <f>#REF!</f>
        <v>#REF!</v>
      </c>
      <c r="E670" s="7"/>
      <c r="F670" s="7" t="e">
        <f>#REF!</f>
        <v>#REF!</v>
      </c>
      <c r="G670" s="5"/>
      <c r="H670" s="6" t="e">
        <f>#REF!</f>
        <v>#REF!</v>
      </c>
      <c r="I670" s="7"/>
      <c r="J670" s="6">
        <f>B670</f>
        <v>0</v>
      </c>
      <c r="K670" s="12"/>
    </row>
    <row r="671" spans="1:11" s="8" customFormat="1" ht="15" hidden="1" customHeight="1" thickBot="1" x14ac:dyDescent="0.25">
      <c r="A671" s="16"/>
      <c r="B671" s="17"/>
      <c r="K671" s="9" t="s">
        <v>4</v>
      </c>
    </row>
    <row r="672" spans="1:11" x14ac:dyDescent="0.2">
      <c r="A672" s="24" t="s">
        <v>575</v>
      </c>
      <c r="B672" s="1">
        <v>70</v>
      </c>
      <c r="C672" s="10" t="e">
        <f>#REF!</f>
        <v>#REF!</v>
      </c>
      <c r="D672" s="3"/>
      <c r="E672" s="4" t="e">
        <f>#REF!</f>
        <v>#REF!</v>
      </c>
      <c r="F672" s="4"/>
      <c r="G672" s="2" t="e">
        <f>#REF!</f>
        <v>#REF!</v>
      </c>
      <c r="H672" s="3"/>
      <c r="I672" s="4">
        <f>B672</f>
        <v>70</v>
      </c>
      <c r="J672" s="3"/>
      <c r="K672" s="12"/>
    </row>
    <row r="673" spans="1:11" x14ac:dyDescent="0.2">
      <c r="A673" s="25" t="s">
        <v>576</v>
      </c>
      <c r="B673" s="15"/>
      <c r="C673" s="11"/>
      <c r="D673" s="6" t="e">
        <f>#REF!</f>
        <v>#REF!</v>
      </c>
      <c r="E673" s="7"/>
      <c r="F673" s="7" t="e">
        <f>#REF!</f>
        <v>#REF!</v>
      </c>
      <c r="G673" s="5"/>
      <c r="H673" s="6" t="e">
        <f>#REF!</f>
        <v>#REF!</v>
      </c>
      <c r="I673" s="7"/>
      <c r="J673" s="6">
        <f>B673</f>
        <v>0</v>
      </c>
      <c r="K673" s="12"/>
    </row>
    <row r="674" spans="1:11" x14ac:dyDescent="0.2">
      <c r="A674" s="24" t="s">
        <v>577</v>
      </c>
      <c r="B674" s="1">
        <v>110</v>
      </c>
      <c r="C674" s="10" t="e">
        <f>#REF!</f>
        <v>#REF!</v>
      </c>
      <c r="D674" s="3"/>
      <c r="E674" s="4" t="e">
        <f>#REF!</f>
        <v>#REF!</v>
      </c>
      <c r="F674" s="4"/>
      <c r="G674" s="2" t="e">
        <f>#REF!</f>
        <v>#REF!</v>
      </c>
      <c r="H674" s="3"/>
      <c r="I674" s="4">
        <f>B674</f>
        <v>110</v>
      </c>
      <c r="J674" s="3"/>
      <c r="K674" s="12"/>
    </row>
    <row r="675" spans="1:11" x14ac:dyDescent="0.2">
      <c r="A675" s="25" t="s">
        <v>578</v>
      </c>
      <c r="B675" s="15"/>
      <c r="C675" s="11"/>
      <c r="D675" s="6" t="e">
        <f>#REF!</f>
        <v>#REF!</v>
      </c>
      <c r="E675" s="7"/>
      <c r="F675" s="7" t="e">
        <f>#REF!</f>
        <v>#REF!</v>
      </c>
      <c r="G675" s="5"/>
      <c r="H675" s="6" t="e">
        <f>#REF!</f>
        <v>#REF!</v>
      </c>
      <c r="I675" s="7"/>
      <c r="J675" s="6">
        <f>B675</f>
        <v>0</v>
      </c>
      <c r="K675" s="12"/>
    </row>
    <row r="676" spans="1:11" s="8" customFormat="1" ht="15" hidden="1" customHeight="1" thickBot="1" x14ac:dyDescent="0.25">
      <c r="A676" s="16"/>
      <c r="B676" s="17"/>
      <c r="K676" s="9" t="s">
        <v>4</v>
      </c>
    </row>
    <row r="677" spans="1:11" ht="25.5" x14ac:dyDescent="0.2">
      <c r="A677" s="24" t="s">
        <v>579</v>
      </c>
      <c r="B677" s="1">
        <v>100</v>
      </c>
      <c r="C677" s="10" t="e">
        <f>#REF!</f>
        <v>#REF!</v>
      </c>
      <c r="D677" s="3"/>
      <c r="E677" s="4" t="e">
        <f>#REF!</f>
        <v>#REF!</v>
      </c>
      <c r="F677" s="4"/>
      <c r="G677" s="2" t="e">
        <f>#REF!</f>
        <v>#REF!</v>
      </c>
      <c r="H677" s="3"/>
      <c r="I677" s="4">
        <f>B677</f>
        <v>100</v>
      </c>
      <c r="J677" s="3"/>
      <c r="K677" s="12"/>
    </row>
    <row r="678" spans="1:11" x14ac:dyDescent="0.2">
      <c r="A678" s="25" t="s">
        <v>580</v>
      </c>
      <c r="B678" s="15"/>
      <c r="C678" s="11"/>
      <c r="D678" s="6" t="e">
        <f>#REF!</f>
        <v>#REF!</v>
      </c>
      <c r="E678" s="7"/>
      <c r="F678" s="7" t="e">
        <f>#REF!</f>
        <v>#REF!</v>
      </c>
      <c r="G678" s="5"/>
      <c r="H678" s="6" t="e">
        <f>#REF!</f>
        <v>#REF!</v>
      </c>
      <c r="I678" s="7"/>
      <c r="J678" s="6">
        <f>B678</f>
        <v>0</v>
      </c>
      <c r="K678" s="12"/>
    </row>
    <row r="679" spans="1:11" s="8" customFormat="1" ht="15" hidden="1" customHeight="1" thickBot="1" x14ac:dyDescent="0.25">
      <c r="A679" s="16"/>
      <c r="B679" s="17"/>
      <c r="K679" s="9" t="s">
        <v>4</v>
      </c>
    </row>
    <row r="680" spans="1:11" x14ac:dyDescent="0.2">
      <c r="A680" s="24" t="s">
        <v>581</v>
      </c>
      <c r="B680" s="1">
        <v>1</v>
      </c>
      <c r="C680" s="10" t="e">
        <f>#REF!</f>
        <v>#REF!</v>
      </c>
      <c r="D680" s="3"/>
      <c r="E680" s="4" t="e">
        <f>#REF!</f>
        <v>#REF!</v>
      </c>
      <c r="F680" s="4"/>
      <c r="G680" s="2" t="e">
        <f>#REF!</f>
        <v>#REF!</v>
      </c>
      <c r="H680" s="3"/>
      <c r="I680" s="4">
        <f>B680</f>
        <v>1</v>
      </c>
      <c r="J680" s="3"/>
      <c r="K680" s="12"/>
    </row>
    <row r="681" spans="1:11" x14ac:dyDescent="0.2">
      <c r="A681" s="25" t="s">
        <v>582</v>
      </c>
      <c r="B681" s="15"/>
      <c r="C681" s="11"/>
      <c r="D681" s="6" t="e">
        <f>#REF!</f>
        <v>#REF!</v>
      </c>
      <c r="E681" s="7"/>
      <c r="F681" s="7" t="e">
        <f>#REF!</f>
        <v>#REF!</v>
      </c>
      <c r="G681" s="5"/>
      <c r="H681" s="6" t="e">
        <f>#REF!</f>
        <v>#REF!</v>
      </c>
      <c r="I681" s="7"/>
      <c r="J681" s="6">
        <f>B681</f>
        <v>0</v>
      </c>
      <c r="K681" s="12"/>
    </row>
    <row r="682" spans="1:11" s="8" customFormat="1" ht="32.25" customHeight="1" x14ac:dyDescent="0.2">
      <c r="A682" t="s">
        <v>0</v>
      </c>
      <c r="B682" s="19"/>
    </row>
    <row r="683" spans="1:11" s="8" customFormat="1" ht="30" customHeight="1" x14ac:dyDescent="0.2">
      <c r="A683" t="s">
        <v>1</v>
      </c>
      <c r="B683" s="19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2024-08-16T10:42:10Z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