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Лист1!$1:$2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4" i="4" l="1"/>
  <c r="E4" i="4"/>
  <c r="G4" i="4"/>
  <c r="I4" i="4"/>
  <c r="D5" i="4"/>
  <c r="F5" i="4"/>
  <c r="H5" i="4"/>
  <c r="J5" i="4"/>
  <c r="C6" i="4"/>
  <c r="E6" i="4"/>
  <c r="G6" i="4"/>
  <c r="I6" i="4"/>
  <c r="D7" i="4"/>
  <c r="F7" i="4"/>
  <c r="H7" i="4"/>
  <c r="J7" i="4"/>
  <c r="C8" i="4"/>
  <c r="E8" i="4"/>
  <c r="G8" i="4"/>
  <c r="I8" i="4"/>
  <c r="D9" i="4"/>
  <c r="F9" i="4"/>
  <c r="H9" i="4"/>
  <c r="J9" i="4"/>
  <c r="C10" i="4"/>
  <c r="E10" i="4"/>
  <c r="G10" i="4"/>
  <c r="I10" i="4"/>
  <c r="D11" i="4"/>
  <c r="F11" i="4"/>
  <c r="H11" i="4"/>
  <c r="J11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4" i="4"/>
  <c r="E244" i="4"/>
  <c r="G244" i="4"/>
  <c r="I244" i="4"/>
  <c r="D245" i="4"/>
  <c r="F245" i="4"/>
  <c r="H245" i="4"/>
  <c r="J245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</calcChain>
</file>

<file path=xl/sharedStrings.xml><?xml version="1.0" encoding="utf-8"?>
<sst xmlns="http://schemas.openxmlformats.org/spreadsheetml/2006/main" count="249" uniqueCount="205">
  <si>
    <t>Найменування товару, одиниця вимірювання, середня ціна</t>
  </si>
  <si>
    <t>Залишок на 25.11.2024 (кількість)</t>
  </si>
  <si>
    <t>^</t>
  </si>
  <si>
    <t xml:space="preserve"> Респіратор-маска FFP3 Drage </t>
  </si>
  <si>
    <t>шт. 15.0000</t>
  </si>
  <si>
    <t xml:space="preserve">Pain Reliever №100 </t>
  </si>
  <si>
    <t>уп. 2.4306</t>
  </si>
  <si>
    <t xml:space="preserve">Ібупрофен (нурофен) сусп для дітей 100мл </t>
  </si>
  <si>
    <t>флак. 60.0000</t>
  </si>
  <si>
    <t xml:space="preserve">Ібупрофен 200 мг </t>
  </si>
  <si>
    <t>табл. 2.0000</t>
  </si>
  <si>
    <t xml:space="preserve">АМБУ  система для дихання </t>
  </si>
  <si>
    <t>шт. 800.0000</t>
  </si>
  <si>
    <t xml:space="preserve">Альбендазол 400 мг </t>
  </si>
  <si>
    <t xml:space="preserve">Амбу дитячий </t>
  </si>
  <si>
    <t>шт. 260.4167</t>
  </si>
  <si>
    <t xml:space="preserve">Антисептик Kodan 250мл </t>
  </si>
  <si>
    <t>флак. 120.0000</t>
  </si>
  <si>
    <t xml:space="preserve">Антисептичні р-ни 250мл </t>
  </si>
  <si>
    <t>флак. 1.0000</t>
  </si>
  <si>
    <t xml:space="preserve">Бахіли </t>
  </si>
  <si>
    <t>пара 3.0000</t>
  </si>
  <si>
    <t xml:space="preserve">Бахіли одноразові </t>
  </si>
  <si>
    <t xml:space="preserve">Безконтактний термометр </t>
  </si>
  <si>
    <t>шт. 790.0000</t>
  </si>
  <si>
    <t xml:space="preserve">Бензилпеніцилін (Бензатин) 1,2мг </t>
  </si>
  <si>
    <t>флак. 5.5584</t>
  </si>
  <si>
    <t>шт. 10.0000</t>
  </si>
  <si>
    <t xml:space="preserve">Воріконазол пор. для розчину д/ін по 200мг </t>
  </si>
  <si>
    <t>флак. 940.9300</t>
  </si>
  <si>
    <t xml:space="preserve">Гідралазин 20 мг, порошок для ін'єкцій (3 набір  1/6) </t>
  </si>
  <si>
    <t>амп. 6.2215</t>
  </si>
  <si>
    <t xml:space="preserve">Голка для ін безпечна однор </t>
  </si>
  <si>
    <t>шт. 0.2000</t>
  </si>
  <si>
    <t xml:space="preserve">Голка для ін. одноразова </t>
  </si>
  <si>
    <t>шт. 0.1000</t>
  </si>
  <si>
    <t xml:space="preserve">Голка для ін.безпечна однор. </t>
  </si>
  <si>
    <t xml:space="preserve">Дезинфікуючий гель 380мл </t>
  </si>
  <si>
    <t>флак. 59.2600</t>
  </si>
  <si>
    <t xml:space="preserve">Дезинфекційний гель 500мл </t>
  </si>
  <si>
    <t>шт. 30.0000</t>
  </si>
  <si>
    <t xml:space="preserve">Дезинфекційний гель Paradise 500мл </t>
  </si>
  <si>
    <t>шт. 592.0000</t>
  </si>
  <si>
    <t xml:space="preserve">Декскетопрофену трометамол </t>
  </si>
  <si>
    <t>амп. 29.5200</t>
  </si>
  <si>
    <t xml:space="preserve">Дизинфекційний засіб для рук DES E Y5   100мл </t>
  </si>
  <si>
    <t>шт. 40.0000</t>
  </si>
  <si>
    <t xml:space="preserve">Дитяча маска для дихання </t>
  </si>
  <si>
    <t>шт. 65.0000</t>
  </si>
  <si>
    <t xml:space="preserve">Ендотрахіальні трубки </t>
  </si>
  <si>
    <t>шт. 20.0000</t>
  </si>
  <si>
    <t xml:space="preserve">Залізо (фумарат заліза) 60 мг </t>
  </si>
  <si>
    <t>уп. 80.0000</t>
  </si>
  <si>
    <t xml:space="preserve">Захисні окуляри </t>
  </si>
  <si>
    <t>шт. 51.5950</t>
  </si>
  <si>
    <t xml:space="preserve">Захисні халати </t>
  </si>
  <si>
    <t>шт. 35.0000</t>
  </si>
  <si>
    <t xml:space="preserve">Захисний екран </t>
  </si>
  <si>
    <t>шт. 100.0000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</si>
  <si>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</si>
  <si>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</si>
  <si>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</si>
  <si>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Калію йодид 65 мг </t>
  </si>
  <si>
    <t>шт. 1.1000</t>
  </si>
  <si>
    <t xml:space="preserve">Кальцій 8,94мг/мл 10мл </t>
  </si>
  <si>
    <t>амп. 2.0000</t>
  </si>
  <si>
    <t xml:space="preserve">Канюля Венопорт плюс одноразова </t>
  </si>
  <si>
    <t>шт. 24.0800</t>
  </si>
  <si>
    <t xml:space="preserve">Киснева канюля </t>
  </si>
  <si>
    <t>шт. 0.0100</t>
  </si>
  <si>
    <t xml:space="preserve">Комбінезон захисний </t>
  </si>
  <si>
    <t>шт. 50.0000</t>
  </si>
  <si>
    <t xml:space="preserve">Комбінезон захисний однор </t>
  </si>
  <si>
    <t>шт. 48.9500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</si>
  <si>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</si>
  <si>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</si>
  <si>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</si>
  <si>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</si>
  <si>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Контривен 10 000КИО/мл по 1мл </t>
  </si>
  <si>
    <t>амп. 38.2492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</si>
  <si>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</si>
  <si>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</si>
  <si>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</si>
  <si>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</si>
  <si>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 захисний </t>
  </si>
  <si>
    <t>шт. 191.3600</t>
  </si>
  <si>
    <t xml:space="preserve">Костюми біозахист </t>
  </si>
  <si>
    <t>шт. 450.0000</t>
  </si>
  <si>
    <t xml:space="preserve">Ларингоскоп МАС 4 135 мм </t>
  </si>
  <si>
    <t>шт. 1.0000</t>
  </si>
  <si>
    <t xml:space="preserve">Мішок Амбу дитячий </t>
  </si>
  <si>
    <t>шт. 183.1666</t>
  </si>
  <si>
    <t xml:space="preserve">Манжет для вимірювання тиску дитяча </t>
  </si>
  <si>
    <t xml:space="preserve">Маска киснева педіатрична </t>
  </si>
  <si>
    <t xml:space="preserve">Маска медична </t>
  </si>
  <si>
    <t>шт. 10.4493</t>
  </si>
  <si>
    <t xml:space="preserve">Маски медичні </t>
  </si>
  <si>
    <t>шт. 0.6278</t>
  </si>
  <si>
    <t>шт. 5.0000</t>
  </si>
  <si>
    <t xml:space="preserve">Маски медичні захисні FFP2 </t>
  </si>
  <si>
    <t>шт. 5.1000</t>
  </si>
  <si>
    <t xml:space="preserve">Маски одноразові </t>
  </si>
  <si>
    <t xml:space="preserve">Медичні комбінезони </t>
  </si>
  <si>
    <t xml:space="preserve">Медичний захисний одяг </t>
  </si>
  <si>
    <t xml:space="preserve">Медичний захисний одяг одноразовий </t>
  </si>
  <si>
    <t xml:space="preserve">Меропенем 0,5г </t>
  </si>
  <si>
    <t>флак. 100.0000</t>
  </si>
  <si>
    <t xml:space="preserve">Меропенем 1г </t>
  </si>
  <si>
    <t>флак. 102.9500</t>
  </si>
  <si>
    <t>флак. 200.0000</t>
  </si>
  <si>
    <t xml:space="preserve">Месалазин 500мг </t>
  </si>
  <si>
    <t>табл. 25.0000</t>
  </si>
  <si>
    <t xml:space="preserve">Мукалтин 50мг </t>
  </si>
  <si>
    <t>табл. 2.5400</t>
  </si>
  <si>
    <t xml:space="preserve">Ножиці з одним гостим кінцем 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</si>
  <si>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</si>
  <si>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</si>
  <si>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</si>
  <si>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</si>
  <si>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</si>
  <si>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</si>
  <si>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</si>
  <si>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Парацетамол 100 мг № 100 </t>
  </si>
  <si>
    <t xml:space="preserve">Парацетамол 100 мг, таблетки (2 набір 1/1) </t>
  </si>
  <si>
    <t>табл. 0.8040</t>
  </si>
  <si>
    <t xml:space="preserve">Парацетамол 500 мг </t>
  </si>
  <si>
    <t xml:space="preserve">Парацетамол 500 мг, таблетки (2 набір 1/1) </t>
  </si>
  <si>
    <t>табл. 6.2215</t>
  </si>
  <si>
    <t xml:space="preserve">Парацетамол 500мг </t>
  </si>
  <si>
    <t>табл. 2.7000</t>
  </si>
  <si>
    <t xml:space="preserve">Пляшка порожня з кришкою від Укравіт 0,5л </t>
  </si>
  <si>
    <t xml:space="preserve">Повідон йод 10% 200 мл </t>
  </si>
  <si>
    <t xml:space="preserve">Повідон йод, 1 000мл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</si>
  <si>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</si>
  <si>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 2.0000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</si>
  <si>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</si>
  <si>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</si>
  <si>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</si>
  <si>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дорослих та дітей (Резервуар 1 600мл) </t>
  </si>
  <si>
    <t>шт. 60.0000</t>
  </si>
  <si>
    <t xml:space="preserve">Пралідоксим/Протопаму хлорид, порошок для приготування р-ну, 1 гр.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</si>
  <si>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</si>
  <si>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</si>
  <si>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</si>
  <si>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Реосорбілакт р-н 200мл </t>
  </si>
  <si>
    <t>флак. 180.0000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</si>
  <si>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</si>
  <si>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</si>
  <si>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</si>
  <si>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</si>
  <si>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</si>
  <si>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</si>
  <si>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</si>
  <si>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</si>
  <si>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FFP3 </t>
  </si>
  <si>
    <t>шт. 11.0000</t>
  </si>
  <si>
    <t xml:space="preserve">Респіратор БУК ЗК(50ПДК) FFPЗ </t>
  </si>
  <si>
    <t>шт. 26.0000</t>
  </si>
  <si>
    <t xml:space="preserve">Респіратор маска FFP2 </t>
  </si>
  <si>
    <t>шт. 8.0510</t>
  </si>
  <si>
    <t xml:space="preserve">Респіратор маска FFP3 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</si>
  <si>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</si>
  <si>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</si>
  <si>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</si>
  <si>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</si>
  <si>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Рукавички н/ст </t>
  </si>
  <si>
    <t>пара 3.1000</t>
  </si>
  <si>
    <t xml:space="preserve">Рукавички нітрилові, нетальковані з довгими манжетами </t>
  </si>
  <si>
    <t>шт. 4.4850</t>
  </si>
  <si>
    <t xml:space="preserve">Санітайзер 500мл </t>
  </si>
  <si>
    <t xml:space="preserve">Серветки спиртові </t>
  </si>
  <si>
    <t>уп. 35.0000</t>
  </si>
  <si>
    <t xml:space="preserve">Стериліум/ Кутасепт/ Стериліум гель100мл </t>
  </si>
  <si>
    <t>флак. 101.6798</t>
  </si>
  <si>
    <t xml:space="preserve">Термометр безконтактний </t>
  </si>
  <si>
    <t xml:space="preserve">Термосумка сіра 5,3л </t>
  </si>
  <si>
    <t>шт. 300.0000</t>
  </si>
  <si>
    <t xml:space="preserve">Транекс 5мл </t>
  </si>
  <si>
    <t>амп. 0.1666</t>
  </si>
  <si>
    <t xml:space="preserve">Фагоруб гель (водно-спиртовий гель для дезинфекції рук) </t>
  </si>
  <si>
    <t xml:space="preserve">Фартух медичний  білий п/е 690*1170мм 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</si>
  <si>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</si>
  <si>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</si>
  <si>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</si>
  <si>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</si>
  <si>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</si>
  <si>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</si>
  <si>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Халати захисні </t>
  </si>
  <si>
    <t xml:space="preserve">Цефіксим 100мг/5мл сусп 60мл </t>
  </si>
  <si>
    <t xml:space="preserve">Цинку сульфат 20 мг </t>
  </si>
  <si>
    <t xml:space="preserve">Ципрофлоксацин  500 мг, таблетки (НАБІР) (3 набір 3/6) </t>
  </si>
  <si>
    <t xml:space="preserve">Шапочка однор </t>
  </si>
  <si>
    <t>шт. 8.5000</t>
  </si>
  <si>
    <t xml:space="preserve">Шапочка одноразова </t>
  </si>
  <si>
    <t xml:space="preserve">Шприц 1,0мл без голки </t>
  </si>
  <si>
    <t>шт. 4.2000</t>
  </si>
  <si>
    <t xml:space="preserve">Шприц 2мл </t>
  </si>
  <si>
    <t>шт. 0.1500</t>
  </si>
  <si>
    <t xml:space="preserve">Шприц з голкою 1мл </t>
  </si>
  <si>
    <t>шт. 1.2685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</si>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</sst>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9"/>
  <sheetViews>
    <sheetView showGridLines="0" tabSelected="1" zoomScaleNormal="100" workbookViewId="0">
      <selection activeCell="A250" sqref="A250:IV261"/>
    </sheetView>
  </sheetViews>
  <sheetFormatPr defaultRowHeight="12.75" customHeight="1" x14ac:dyDescent="0.2"/>
  <cols>
    <col min="1" max="1" width="62.57031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40.5" customHeight="1" x14ac:dyDescent="0.2">
      <c r="A1" s="18" t="s">
        <v>0</v>
      </c>
      <c r="B1" s="16" t="s">
        <v>1</v>
      </c>
      <c r="K1" s="8"/>
    </row>
    <row r="2" spans="1:11" ht="13.5" thickBot="1" x14ac:dyDescent="0.25">
      <c r="A2" s="19"/>
      <c r="B2" s="17"/>
      <c r="K2" s="8"/>
    </row>
    <row r="3" spans="1:11" s="8" customFormat="1" ht="15" hidden="1" customHeight="1" thickBot="1" x14ac:dyDescent="0.25">
      <c r="A3" s="14"/>
      <c r="B3" s="15"/>
      <c r="K3" s="9" t="s">
        <v>2</v>
      </c>
    </row>
    <row r="4" spans="1:11" x14ac:dyDescent="0.2">
      <c r="A4" s="20" t="s">
        <v>3</v>
      </c>
      <c r="B4" s="1">
        <v>3240</v>
      </c>
      <c r="C4" s="10" t="e">
        <f>#REF!</f>
        <v>#REF!</v>
      </c>
      <c r="D4" s="3"/>
      <c r="E4" s="4" t="e">
        <f>#REF!</f>
        <v>#REF!</v>
      </c>
      <c r="F4" s="4"/>
      <c r="G4" s="2" t="e">
        <f>#REF!</f>
        <v>#REF!</v>
      </c>
      <c r="H4" s="3"/>
      <c r="I4" s="4">
        <f>B4</f>
        <v>3240</v>
      </c>
      <c r="J4" s="3"/>
      <c r="K4" s="12"/>
    </row>
    <row r="5" spans="1:11" x14ac:dyDescent="0.2">
      <c r="A5" s="21" t="s">
        <v>4</v>
      </c>
      <c r="B5" s="13"/>
      <c r="C5" s="11"/>
      <c r="D5" s="6" t="e">
        <f>#REF!</f>
        <v>#REF!</v>
      </c>
      <c r="E5" s="7"/>
      <c r="F5" s="7" t="e">
        <f>#REF!</f>
        <v>#REF!</v>
      </c>
      <c r="G5" s="5"/>
      <c r="H5" s="6" t="e">
        <f>#REF!</f>
        <v>#REF!</v>
      </c>
      <c r="I5" s="7"/>
      <c r="J5" s="6">
        <f>B5</f>
        <v>0</v>
      </c>
      <c r="K5" s="12"/>
    </row>
    <row r="6" spans="1:11" x14ac:dyDescent="0.2">
      <c r="A6" s="20" t="s">
        <v>5</v>
      </c>
      <c r="B6" s="1">
        <v>250</v>
      </c>
      <c r="C6" s="10" t="e">
        <f>#REF!</f>
        <v>#REF!</v>
      </c>
      <c r="D6" s="3"/>
      <c r="E6" s="4" t="e">
        <f>#REF!</f>
        <v>#REF!</v>
      </c>
      <c r="F6" s="4"/>
      <c r="G6" s="2" t="e">
        <f>#REF!</f>
        <v>#REF!</v>
      </c>
      <c r="H6" s="3"/>
      <c r="I6" s="4">
        <f>B6</f>
        <v>250</v>
      </c>
      <c r="J6" s="3"/>
      <c r="K6" s="12"/>
    </row>
    <row r="7" spans="1:11" x14ac:dyDescent="0.2">
      <c r="A7" s="21" t="s">
        <v>6</v>
      </c>
      <c r="B7" s="13"/>
      <c r="C7" s="11"/>
      <c r="D7" s="6" t="e">
        <f>#REF!</f>
        <v>#REF!</v>
      </c>
      <c r="E7" s="7"/>
      <c r="F7" s="7" t="e">
        <f>#REF!</f>
        <v>#REF!</v>
      </c>
      <c r="G7" s="5"/>
      <c r="H7" s="6" t="e">
        <f>#REF!</f>
        <v>#REF!</v>
      </c>
      <c r="I7" s="7"/>
      <c r="J7" s="6">
        <f>B7</f>
        <v>0</v>
      </c>
      <c r="K7" s="12"/>
    </row>
    <row r="8" spans="1:11" x14ac:dyDescent="0.2">
      <c r="A8" s="20" t="s">
        <v>7</v>
      </c>
      <c r="B8" s="1">
        <v>88</v>
      </c>
      <c r="C8" s="10" t="e">
        <f>#REF!</f>
        <v>#REF!</v>
      </c>
      <c r="D8" s="3"/>
      <c r="E8" s="4" t="e">
        <f>#REF!</f>
        <v>#REF!</v>
      </c>
      <c r="F8" s="4"/>
      <c r="G8" s="2" t="e">
        <f>#REF!</f>
        <v>#REF!</v>
      </c>
      <c r="H8" s="3"/>
      <c r="I8" s="4">
        <f>B8</f>
        <v>88</v>
      </c>
      <c r="J8" s="3"/>
      <c r="K8" s="12"/>
    </row>
    <row r="9" spans="1:11" x14ac:dyDescent="0.2">
      <c r="A9" s="21" t="s">
        <v>8</v>
      </c>
      <c r="B9" s="13"/>
      <c r="C9" s="11"/>
      <c r="D9" s="6" t="e">
        <f>#REF!</f>
        <v>#REF!</v>
      </c>
      <c r="E9" s="7"/>
      <c r="F9" s="7" t="e">
        <f>#REF!</f>
        <v>#REF!</v>
      </c>
      <c r="G9" s="5"/>
      <c r="H9" s="6" t="e">
        <f>#REF!</f>
        <v>#REF!</v>
      </c>
      <c r="I9" s="7"/>
      <c r="J9" s="6">
        <f>B9</f>
        <v>0</v>
      </c>
      <c r="K9" s="12"/>
    </row>
    <row r="10" spans="1:11" x14ac:dyDescent="0.2">
      <c r="A10" s="20" t="s">
        <v>9</v>
      </c>
      <c r="B10" s="1">
        <v>1600</v>
      </c>
      <c r="C10" s="10" t="e">
        <f>#REF!</f>
        <v>#REF!</v>
      </c>
      <c r="D10" s="3"/>
      <c r="E10" s="4" t="e">
        <f>#REF!</f>
        <v>#REF!</v>
      </c>
      <c r="F10" s="4"/>
      <c r="G10" s="2" t="e">
        <f>#REF!</f>
        <v>#REF!</v>
      </c>
      <c r="H10" s="3"/>
      <c r="I10" s="4">
        <f>B10</f>
        <v>1600</v>
      </c>
      <c r="J10" s="3"/>
      <c r="K10" s="12"/>
    </row>
    <row r="11" spans="1:11" x14ac:dyDescent="0.2">
      <c r="A11" s="21" t="s">
        <v>10</v>
      </c>
      <c r="B11" s="13"/>
      <c r="C11" s="11"/>
      <c r="D11" s="6" t="e">
        <f>#REF!</f>
        <v>#REF!</v>
      </c>
      <c r="E11" s="7"/>
      <c r="F11" s="7" t="e">
        <f>#REF!</f>
        <v>#REF!</v>
      </c>
      <c r="G11" s="5"/>
      <c r="H11" s="6" t="e">
        <f>#REF!</f>
        <v>#REF!</v>
      </c>
      <c r="I11" s="7"/>
      <c r="J11" s="6">
        <f>B11</f>
        <v>0</v>
      </c>
      <c r="K11" s="12"/>
    </row>
    <row r="12" spans="1:11" x14ac:dyDescent="0.2">
      <c r="A12" s="20" t="s">
        <v>11</v>
      </c>
      <c r="B12" s="1">
        <v>48</v>
      </c>
      <c r="C12" s="10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48</v>
      </c>
      <c r="J12" s="3"/>
      <c r="K12" s="12"/>
    </row>
    <row r="13" spans="1:11" x14ac:dyDescent="0.2">
      <c r="A13" s="21" t="s">
        <v>12</v>
      </c>
      <c r="B13" s="13"/>
      <c r="C13" s="11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2"/>
    </row>
    <row r="14" spans="1:11" x14ac:dyDescent="0.2">
      <c r="A14" s="20" t="s">
        <v>13</v>
      </c>
      <c r="B14" s="1">
        <v>100</v>
      </c>
      <c r="C14" s="10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100</v>
      </c>
      <c r="J14" s="3"/>
      <c r="K14" s="12"/>
    </row>
    <row r="15" spans="1:11" x14ac:dyDescent="0.2">
      <c r="A15" s="21" t="s">
        <v>10</v>
      </c>
      <c r="B15" s="13"/>
      <c r="C15" s="11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2"/>
    </row>
    <row r="16" spans="1:11" x14ac:dyDescent="0.2">
      <c r="A16" s="20" t="s">
        <v>14</v>
      </c>
      <c r="B16" s="1">
        <v>145</v>
      </c>
      <c r="C16" s="10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145</v>
      </c>
      <c r="J16" s="3"/>
      <c r="K16" s="12"/>
    </row>
    <row r="17" spans="1:11" x14ac:dyDescent="0.2">
      <c r="A17" s="21" t="s">
        <v>15</v>
      </c>
      <c r="B17" s="13"/>
      <c r="C17" s="11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2"/>
    </row>
    <row r="18" spans="1:11" x14ac:dyDescent="0.2">
      <c r="A18" s="20" t="s">
        <v>16</v>
      </c>
      <c r="B18" s="1">
        <v>32</v>
      </c>
      <c r="C18" s="10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32</v>
      </c>
      <c r="J18" s="3"/>
      <c r="K18" s="12"/>
    </row>
    <row r="19" spans="1:11" x14ac:dyDescent="0.2">
      <c r="A19" s="21" t="s">
        <v>17</v>
      </c>
      <c r="B19" s="13"/>
      <c r="C19" s="11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2"/>
    </row>
    <row r="20" spans="1:11" x14ac:dyDescent="0.2">
      <c r="A20" s="20" t="s">
        <v>18</v>
      </c>
      <c r="B20" s="1">
        <v>20</v>
      </c>
      <c r="C20" s="10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20</v>
      </c>
      <c r="J20" s="3"/>
      <c r="K20" s="12"/>
    </row>
    <row r="21" spans="1:11" x14ac:dyDescent="0.2">
      <c r="A21" s="21" t="s">
        <v>19</v>
      </c>
      <c r="B21" s="13"/>
      <c r="C21" s="11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2"/>
    </row>
    <row r="22" spans="1:11" x14ac:dyDescent="0.2">
      <c r="A22" s="20" t="s">
        <v>20</v>
      </c>
      <c r="B22" s="1">
        <v>7250</v>
      </c>
      <c r="C22" s="10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7250</v>
      </c>
      <c r="J22" s="3"/>
      <c r="K22" s="12"/>
    </row>
    <row r="23" spans="1:11" x14ac:dyDescent="0.2">
      <c r="A23" s="21" t="s">
        <v>21</v>
      </c>
      <c r="B23" s="13"/>
      <c r="C23" s="11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2"/>
    </row>
    <row r="24" spans="1:11" x14ac:dyDescent="0.2">
      <c r="A24" s="20" t="s">
        <v>22</v>
      </c>
      <c r="B24" s="1">
        <v>1300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1300</v>
      </c>
      <c r="J24" s="3"/>
      <c r="K24" s="12"/>
    </row>
    <row r="25" spans="1:11" x14ac:dyDescent="0.2">
      <c r="A25" s="21" t="s">
        <v>21</v>
      </c>
      <c r="B25" s="13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  <row r="26" spans="1:11" x14ac:dyDescent="0.2">
      <c r="A26" s="20" t="s">
        <v>23</v>
      </c>
      <c r="B26" s="1">
        <v>37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37</v>
      </c>
      <c r="J26" s="3"/>
      <c r="K26" s="12"/>
    </row>
    <row r="27" spans="1:11" x14ac:dyDescent="0.2">
      <c r="A27" s="21" t="s">
        <v>24</v>
      </c>
      <c r="B27" s="13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x14ac:dyDescent="0.2">
      <c r="A28" s="20" t="s">
        <v>25</v>
      </c>
      <c r="B28" s="1">
        <v>100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100</v>
      </c>
      <c r="J28" s="3"/>
      <c r="K28" s="12"/>
    </row>
    <row r="29" spans="1:11" x14ac:dyDescent="0.2">
      <c r="A29" s="21" t="s">
        <v>26</v>
      </c>
      <c r="B29" s="13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x14ac:dyDescent="0.2">
      <c r="A30" s="20" t="s">
        <v>28</v>
      </c>
      <c r="B30" s="1">
        <v>10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10</v>
      </c>
      <c r="J30" s="3"/>
      <c r="K30" s="12"/>
    </row>
    <row r="31" spans="1:11" x14ac:dyDescent="0.2">
      <c r="A31" s="21" t="s">
        <v>29</v>
      </c>
      <c r="B31" s="13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x14ac:dyDescent="0.2">
      <c r="A32" s="20" t="s">
        <v>30</v>
      </c>
      <c r="B32" s="1">
        <v>5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5</v>
      </c>
      <c r="J32" s="3"/>
      <c r="K32" s="12"/>
    </row>
    <row r="33" spans="1:11" x14ac:dyDescent="0.2">
      <c r="A33" s="21" t="s">
        <v>31</v>
      </c>
      <c r="B33" s="13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x14ac:dyDescent="0.2">
      <c r="A34" s="20" t="s">
        <v>32</v>
      </c>
      <c r="B34" s="1">
        <v>52700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52700</v>
      </c>
      <c r="J34" s="3"/>
      <c r="K34" s="12"/>
    </row>
    <row r="35" spans="1:11" x14ac:dyDescent="0.2">
      <c r="A35" s="21" t="s">
        <v>33</v>
      </c>
      <c r="B35" s="13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x14ac:dyDescent="0.2">
      <c r="A36" s="20" t="s">
        <v>34</v>
      </c>
      <c r="B36" s="1">
        <v>124400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124400</v>
      </c>
      <c r="J36" s="3"/>
      <c r="K36" s="12"/>
    </row>
    <row r="37" spans="1:11" x14ac:dyDescent="0.2">
      <c r="A37" s="21" t="s">
        <v>35</v>
      </c>
      <c r="B37" s="13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x14ac:dyDescent="0.2">
      <c r="A38" s="20" t="s">
        <v>36</v>
      </c>
      <c r="B38" s="1">
        <v>7300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7300</v>
      </c>
      <c r="J38" s="3"/>
      <c r="K38" s="12"/>
    </row>
    <row r="39" spans="1:11" x14ac:dyDescent="0.2">
      <c r="A39" s="21" t="s">
        <v>33</v>
      </c>
      <c r="B39" s="13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x14ac:dyDescent="0.2">
      <c r="A40" s="20" t="s">
        <v>37</v>
      </c>
      <c r="B40" s="1">
        <v>108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108</v>
      </c>
      <c r="J40" s="3"/>
      <c r="K40" s="12"/>
    </row>
    <row r="41" spans="1:11" x14ac:dyDescent="0.2">
      <c r="A41" s="21" t="s">
        <v>38</v>
      </c>
      <c r="B41" s="13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x14ac:dyDescent="0.2">
      <c r="A42" s="20" t="s">
        <v>39</v>
      </c>
      <c r="B42" s="1">
        <v>24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24</v>
      </c>
      <c r="J42" s="3"/>
      <c r="K42" s="12"/>
    </row>
    <row r="43" spans="1:11" x14ac:dyDescent="0.2">
      <c r="A43" s="21" t="s">
        <v>40</v>
      </c>
      <c r="B43" s="13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x14ac:dyDescent="0.2">
      <c r="A44" s="20" t="s">
        <v>41</v>
      </c>
      <c r="B44" s="1">
        <v>49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49</v>
      </c>
      <c r="J44" s="3"/>
      <c r="K44" s="12"/>
    </row>
    <row r="45" spans="1:11" x14ac:dyDescent="0.2">
      <c r="A45" s="21" t="s">
        <v>42</v>
      </c>
      <c r="B45" s="13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x14ac:dyDescent="0.2">
      <c r="A46" s="20" t="s">
        <v>43</v>
      </c>
      <c r="B46" s="1">
        <v>175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175</v>
      </c>
      <c r="J46" s="3"/>
      <c r="K46" s="12"/>
    </row>
    <row r="47" spans="1:11" x14ac:dyDescent="0.2">
      <c r="A47" s="21" t="s">
        <v>44</v>
      </c>
      <c r="B47" s="13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ht="25.5" x14ac:dyDescent="0.2">
      <c r="A48" s="20" t="s">
        <v>45</v>
      </c>
      <c r="B48" s="1">
        <v>120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120</v>
      </c>
      <c r="J48" s="3"/>
      <c r="K48" s="12"/>
    </row>
    <row r="49" spans="1:11" x14ac:dyDescent="0.2">
      <c r="A49" s="21" t="s">
        <v>46</v>
      </c>
      <c r="B49" s="13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x14ac:dyDescent="0.2">
      <c r="A50" s="20" t="s">
        <v>47</v>
      </c>
      <c r="B50" s="1">
        <v>80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80</v>
      </c>
      <c r="J50" s="3"/>
      <c r="K50" s="12"/>
    </row>
    <row r="51" spans="1:11" x14ac:dyDescent="0.2">
      <c r="A51" s="21" t="s">
        <v>48</v>
      </c>
      <c r="B51" s="13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x14ac:dyDescent="0.2">
      <c r="A52" s="20" t="s">
        <v>49</v>
      </c>
      <c r="B52" s="1">
        <v>50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50</v>
      </c>
      <c r="J52" s="3"/>
      <c r="K52" s="12"/>
    </row>
    <row r="53" spans="1:11" x14ac:dyDescent="0.2">
      <c r="A53" s="21" t="s">
        <v>50</v>
      </c>
      <c r="B53" s="13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x14ac:dyDescent="0.2">
      <c r="A54" s="20" t="s">
        <v>51</v>
      </c>
      <c r="B54" s="1">
        <v>32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32</v>
      </c>
      <c r="J54" s="3"/>
      <c r="K54" s="12"/>
    </row>
    <row r="55" spans="1:11" x14ac:dyDescent="0.2">
      <c r="A55" s="21" t="s">
        <v>52</v>
      </c>
      <c r="B55" s="13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x14ac:dyDescent="0.2">
      <c r="A56" s="20" t="s">
        <v>53</v>
      </c>
      <c r="B56" s="1">
        <v>258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258</v>
      </c>
      <c r="J56" s="3"/>
      <c r="K56" s="12"/>
    </row>
    <row r="57" spans="1:11" x14ac:dyDescent="0.2">
      <c r="A57" s="21" t="s">
        <v>54</v>
      </c>
      <c r="B57" s="13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x14ac:dyDescent="0.2">
      <c r="A58" s="20" t="s">
        <v>55</v>
      </c>
      <c r="B58" s="1">
        <v>4624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4624</v>
      </c>
      <c r="J58" s="3"/>
      <c r="K58" s="12"/>
    </row>
    <row r="59" spans="1:11" x14ac:dyDescent="0.2">
      <c r="A59" s="21" t="s">
        <v>56</v>
      </c>
      <c r="B59" s="13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x14ac:dyDescent="0.2">
      <c r="A60" s="20" t="s">
        <v>57</v>
      </c>
      <c r="B60" s="1">
        <v>127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127</v>
      </c>
      <c r="J60" s="3"/>
      <c r="K60" s="12"/>
    </row>
    <row r="61" spans="1:11" x14ac:dyDescent="0.2">
      <c r="A61" s="21" t="s">
        <v>58</v>
      </c>
      <c r="B61" s="13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x14ac:dyDescent="0.2">
      <c r="A62" s="20" t="s">
        <v>59</v>
      </c>
      <c r="B62" s="1">
        <v>700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700</v>
      </c>
      <c r="J62" s="3"/>
      <c r="K62" s="12"/>
    </row>
    <row r="63" spans="1:11" x14ac:dyDescent="0.2">
      <c r="A63" s="21" t="s">
        <v>56</v>
      </c>
      <c r="B63" s="13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ht="25.5" x14ac:dyDescent="0.2">
      <c r="A64" s="20" t="s">
        <v>60</v>
      </c>
      <c r="B64" s="1">
        <v>100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100</v>
      </c>
      <c r="J64" s="3"/>
      <c r="K64" s="12"/>
    </row>
    <row r="65" spans="1:11" x14ac:dyDescent="0.2">
      <c r="A65" s="21" t="s">
        <v>61</v>
      </c>
      <c r="B65" s="13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x14ac:dyDescent="0.2">
      <c r="A66" s="20" t="s">
        <v>62</v>
      </c>
      <c r="B66" s="1">
        <v>4120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4120</v>
      </c>
      <c r="J66" s="3"/>
      <c r="K66" s="12"/>
    </row>
    <row r="67" spans="1:11" x14ac:dyDescent="0.2">
      <c r="A67" s="21" t="s">
        <v>63</v>
      </c>
      <c r="B67" s="13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x14ac:dyDescent="0.2">
      <c r="A68" s="20" t="s">
        <v>64</v>
      </c>
      <c r="B68" s="1">
        <v>200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200</v>
      </c>
      <c r="J68" s="3"/>
      <c r="K68" s="12"/>
    </row>
    <row r="69" spans="1:11" x14ac:dyDescent="0.2">
      <c r="A69" s="21" t="s">
        <v>65</v>
      </c>
      <c r="B69" s="13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x14ac:dyDescent="0.2">
      <c r="A70" s="20" t="s">
        <v>66</v>
      </c>
      <c r="B70" s="1">
        <v>620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620</v>
      </c>
      <c r="J70" s="3"/>
      <c r="K70" s="12"/>
    </row>
    <row r="71" spans="1:11" x14ac:dyDescent="0.2">
      <c r="A71" s="21" t="s">
        <v>67</v>
      </c>
      <c r="B71" s="13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x14ac:dyDescent="0.2">
      <c r="A72" s="20" t="s">
        <v>68</v>
      </c>
      <c r="B72" s="1">
        <v>74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74</v>
      </c>
      <c r="J72" s="3"/>
      <c r="K72" s="12"/>
    </row>
    <row r="73" spans="1:11" x14ac:dyDescent="0.2">
      <c r="A73" s="21" t="s">
        <v>69</v>
      </c>
      <c r="B73" s="13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x14ac:dyDescent="0.2">
      <c r="A74" s="20" t="s">
        <v>70</v>
      </c>
      <c r="B74" s="1">
        <v>400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400</v>
      </c>
      <c r="J74" s="3"/>
      <c r="K74" s="12"/>
    </row>
    <row r="75" spans="1:11" x14ac:dyDescent="0.2">
      <c r="A75" s="21" t="s">
        <v>71</v>
      </c>
      <c r="B75" s="13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x14ac:dyDescent="0.2">
      <c r="A76" s="20" t="s">
        <v>72</v>
      </c>
      <c r="B76" s="1">
        <v>371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371</v>
      </c>
      <c r="J76" s="3"/>
      <c r="K76" s="12"/>
    </row>
    <row r="77" spans="1:11" x14ac:dyDescent="0.2">
      <c r="A77" s="21" t="s">
        <v>73</v>
      </c>
      <c r="B77" s="13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x14ac:dyDescent="0.2">
      <c r="A78" s="20" t="s">
        <v>74</v>
      </c>
      <c r="B78" s="1">
        <v>190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190</v>
      </c>
      <c r="J78" s="3"/>
      <c r="K78" s="12"/>
    </row>
    <row r="79" spans="1:11" x14ac:dyDescent="0.2">
      <c r="A79" s="21" t="s">
        <v>75</v>
      </c>
      <c r="B79" s="13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ht="25.5" x14ac:dyDescent="0.2">
      <c r="A80" s="20" t="s">
        <v>76</v>
      </c>
      <c r="B80" s="1">
        <v>7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7</v>
      </c>
      <c r="J80" s="3"/>
      <c r="K80" s="12"/>
    </row>
    <row r="81" spans="1:11" x14ac:dyDescent="0.2">
      <c r="A81" s="21" t="s">
        <v>77</v>
      </c>
      <c r="B81" s="13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x14ac:dyDescent="0.2">
      <c r="A82" s="20" t="s">
        <v>78</v>
      </c>
      <c r="B82" s="1">
        <v>40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40</v>
      </c>
      <c r="J82" s="3"/>
      <c r="K82" s="12"/>
    </row>
    <row r="83" spans="1:11" x14ac:dyDescent="0.2">
      <c r="A83" s="21" t="s">
        <v>79</v>
      </c>
      <c r="B83" s="13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x14ac:dyDescent="0.2">
      <c r="A84" s="20" t="s">
        <v>80</v>
      </c>
      <c r="B84" s="1">
        <v>729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729</v>
      </c>
      <c r="J84" s="3"/>
      <c r="K84" s="12"/>
    </row>
    <row r="85" spans="1:11" x14ac:dyDescent="0.2">
      <c r="A85" s="21" t="s">
        <v>81</v>
      </c>
      <c r="B85" s="13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x14ac:dyDescent="0.2">
      <c r="A86" s="20" t="s">
        <v>82</v>
      </c>
      <c r="B86" s="1">
        <v>10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10</v>
      </c>
      <c r="J86" s="3"/>
      <c r="K86" s="12"/>
    </row>
    <row r="87" spans="1:11" x14ac:dyDescent="0.2">
      <c r="A87" s="21" t="s">
        <v>83</v>
      </c>
      <c r="B87" s="13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x14ac:dyDescent="0.2">
      <c r="A88" s="20" t="s">
        <v>84</v>
      </c>
      <c r="B88" s="1">
        <v>200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200</v>
      </c>
      <c r="J88" s="3"/>
      <c r="K88" s="12"/>
    </row>
    <row r="89" spans="1:11" x14ac:dyDescent="0.2">
      <c r="A89" s="21" t="s">
        <v>85</v>
      </c>
      <c r="B89" s="13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x14ac:dyDescent="0.2">
      <c r="A90" s="20" t="s">
        <v>86</v>
      </c>
      <c r="B90" s="1">
        <v>146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146</v>
      </c>
      <c r="J90" s="3"/>
      <c r="K90" s="12"/>
    </row>
    <row r="91" spans="1:11" x14ac:dyDescent="0.2">
      <c r="A91" s="21" t="s">
        <v>87</v>
      </c>
      <c r="B91" s="13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x14ac:dyDescent="0.2">
      <c r="A92" s="20" t="s">
        <v>88</v>
      </c>
      <c r="B92" s="1">
        <v>7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7</v>
      </c>
      <c r="J92" s="3"/>
      <c r="K92" s="12"/>
    </row>
    <row r="93" spans="1:11" x14ac:dyDescent="0.2">
      <c r="A93" s="21" t="s">
        <v>89</v>
      </c>
      <c r="B93" s="13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x14ac:dyDescent="0.2">
      <c r="A94" s="20" t="s">
        <v>90</v>
      </c>
      <c r="B94" s="1">
        <v>4</v>
      </c>
      <c r="C94" s="10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4</v>
      </c>
      <c r="J94" s="3"/>
      <c r="K94" s="12"/>
    </row>
    <row r="95" spans="1:11" x14ac:dyDescent="0.2">
      <c r="A95" s="21" t="s">
        <v>91</v>
      </c>
      <c r="B95" s="13"/>
      <c r="C95" s="11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2"/>
    </row>
    <row r="96" spans="1:11" x14ac:dyDescent="0.2">
      <c r="A96" s="20" t="s">
        <v>92</v>
      </c>
      <c r="B96" s="1">
        <v>91</v>
      </c>
      <c r="C96" s="10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91</v>
      </c>
      <c r="J96" s="3"/>
      <c r="K96" s="12"/>
    </row>
    <row r="97" spans="1:11" x14ac:dyDescent="0.2">
      <c r="A97" s="21" t="s">
        <v>48</v>
      </c>
      <c r="B97" s="13"/>
      <c r="C97" s="11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2"/>
    </row>
    <row r="98" spans="1:11" x14ac:dyDescent="0.2">
      <c r="A98" s="20" t="s">
        <v>93</v>
      </c>
      <c r="B98" s="1">
        <v>200</v>
      </c>
      <c r="C98" s="10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200</v>
      </c>
      <c r="J98" s="3"/>
      <c r="K98" s="12"/>
    </row>
    <row r="99" spans="1:11" x14ac:dyDescent="0.2">
      <c r="A99" s="21" t="s">
        <v>69</v>
      </c>
      <c r="B99" s="13"/>
      <c r="C99" s="11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2"/>
    </row>
    <row r="100" spans="1:11" x14ac:dyDescent="0.2">
      <c r="A100" s="20" t="s">
        <v>94</v>
      </c>
      <c r="B100" s="1">
        <v>14000</v>
      </c>
      <c r="C100" s="10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14000</v>
      </c>
      <c r="J100" s="3"/>
      <c r="K100" s="12"/>
    </row>
    <row r="101" spans="1:11" x14ac:dyDescent="0.2">
      <c r="A101" s="21" t="s">
        <v>95</v>
      </c>
      <c r="B101" s="13"/>
      <c r="C101" s="11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2"/>
    </row>
    <row r="102" spans="1:11" x14ac:dyDescent="0.2">
      <c r="A102" s="20" t="s">
        <v>94</v>
      </c>
      <c r="B102" s="1">
        <v>16000</v>
      </c>
      <c r="C102" s="10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16000</v>
      </c>
      <c r="J102" s="3"/>
      <c r="K102" s="12"/>
    </row>
    <row r="103" spans="1:11" x14ac:dyDescent="0.2">
      <c r="A103" s="21" t="s">
        <v>95</v>
      </c>
      <c r="B103" s="13"/>
      <c r="C103" s="11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2"/>
    </row>
    <row r="104" spans="1:11" x14ac:dyDescent="0.2">
      <c r="A104" s="20" t="s">
        <v>96</v>
      </c>
      <c r="B104" s="1">
        <v>5450</v>
      </c>
      <c r="C104" s="10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5450</v>
      </c>
      <c r="J104" s="3"/>
      <c r="K104" s="12"/>
    </row>
    <row r="105" spans="1:11" x14ac:dyDescent="0.2">
      <c r="A105" s="21" t="s">
        <v>97</v>
      </c>
      <c r="B105" s="13"/>
      <c r="C105" s="11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2"/>
    </row>
    <row r="106" spans="1:11" x14ac:dyDescent="0.2">
      <c r="A106" s="20" t="s">
        <v>96</v>
      </c>
      <c r="B106" s="1">
        <v>20470</v>
      </c>
      <c r="C106" s="10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20470</v>
      </c>
      <c r="J106" s="3"/>
      <c r="K106" s="12"/>
    </row>
    <row r="107" spans="1:11" x14ac:dyDescent="0.2">
      <c r="A107" s="21" t="s">
        <v>98</v>
      </c>
      <c r="B107" s="13"/>
      <c r="C107" s="11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2"/>
    </row>
    <row r="108" spans="1:11" x14ac:dyDescent="0.2">
      <c r="A108" s="20" t="s">
        <v>99</v>
      </c>
      <c r="B108" s="1">
        <v>1850</v>
      </c>
      <c r="C108" s="10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1850</v>
      </c>
      <c r="J108" s="3"/>
      <c r="K108" s="12"/>
    </row>
    <row r="109" spans="1:11" x14ac:dyDescent="0.2">
      <c r="A109" s="21" t="s">
        <v>100</v>
      </c>
      <c r="B109" s="13"/>
      <c r="C109" s="11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2"/>
    </row>
    <row r="110" spans="1:11" x14ac:dyDescent="0.2">
      <c r="A110" s="20" t="s">
        <v>101</v>
      </c>
      <c r="B110" s="1">
        <v>3050</v>
      </c>
      <c r="C110" s="10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3050</v>
      </c>
      <c r="J110" s="3"/>
      <c r="K110" s="12"/>
    </row>
    <row r="111" spans="1:11" x14ac:dyDescent="0.2">
      <c r="A111" s="21" t="s">
        <v>98</v>
      </c>
      <c r="B111" s="13"/>
      <c r="C111" s="11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2"/>
    </row>
    <row r="112" spans="1:11" x14ac:dyDescent="0.2">
      <c r="A112" s="20" t="s">
        <v>102</v>
      </c>
      <c r="B112" s="1">
        <v>2</v>
      </c>
      <c r="C112" s="10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2</v>
      </c>
      <c r="J112" s="3"/>
      <c r="K112" s="12"/>
    </row>
    <row r="113" spans="1:11" x14ac:dyDescent="0.2">
      <c r="A113" s="21" t="s">
        <v>87</v>
      </c>
      <c r="B113" s="13"/>
      <c r="C113" s="11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2"/>
    </row>
    <row r="114" spans="1:11" x14ac:dyDescent="0.2">
      <c r="A114" s="20" t="s">
        <v>102</v>
      </c>
      <c r="B114" s="1">
        <v>50</v>
      </c>
      <c r="C114" s="10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50</v>
      </c>
      <c r="J114" s="3"/>
      <c r="K114" s="12"/>
    </row>
    <row r="115" spans="1:11" x14ac:dyDescent="0.2">
      <c r="A115" s="21" t="s">
        <v>87</v>
      </c>
      <c r="B115" s="13"/>
      <c r="C115" s="11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2"/>
    </row>
    <row r="116" spans="1:11" x14ac:dyDescent="0.2">
      <c r="A116" s="20" t="s">
        <v>102</v>
      </c>
      <c r="B116" s="1">
        <v>50</v>
      </c>
      <c r="C116" s="10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50</v>
      </c>
      <c r="J116" s="3"/>
      <c r="K116" s="12"/>
    </row>
    <row r="117" spans="1:11" x14ac:dyDescent="0.2">
      <c r="A117" s="21" t="s">
        <v>87</v>
      </c>
      <c r="B117" s="13"/>
      <c r="C117" s="11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2"/>
    </row>
    <row r="118" spans="1:11" x14ac:dyDescent="0.2">
      <c r="A118" s="20" t="s">
        <v>102</v>
      </c>
      <c r="B118" s="1">
        <v>10</v>
      </c>
      <c r="C118" s="10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10</v>
      </c>
      <c r="J118" s="3"/>
      <c r="K118" s="12"/>
    </row>
    <row r="119" spans="1:11" x14ac:dyDescent="0.2">
      <c r="A119" s="21" t="s">
        <v>87</v>
      </c>
      <c r="B119" s="13"/>
      <c r="C119" s="11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2"/>
    </row>
    <row r="120" spans="1:11" x14ac:dyDescent="0.2">
      <c r="A120" s="20" t="s">
        <v>103</v>
      </c>
      <c r="B120" s="1">
        <v>3000</v>
      </c>
      <c r="C120" s="10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3000</v>
      </c>
      <c r="J120" s="3"/>
      <c r="K120" s="12"/>
    </row>
    <row r="121" spans="1:11" x14ac:dyDescent="0.2">
      <c r="A121" s="21" t="s">
        <v>27</v>
      </c>
      <c r="B121" s="13"/>
      <c r="C121" s="11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2"/>
    </row>
    <row r="122" spans="1:11" x14ac:dyDescent="0.2">
      <c r="A122" s="20" t="s">
        <v>104</v>
      </c>
      <c r="B122" s="1">
        <v>2550</v>
      </c>
      <c r="C122" s="10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2550</v>
      </c>
      <c r="J122" s="3"/>
      <c r="K122" s="12"/>
    </row>
    <row r="123" spans="1:11" x14ac:dyDescent="0.2">
      <c r="A123" s="21" t="s">
        <v>27</v>
      </c>
      <c r="B123" s="13"/>
      <c r="C123" s="11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2"/>
    </row>
    <row r="124" spans="1:11" x14ac:dyDescent="0.2">
      <c r="A124" s="20" t="s">
        <v>105</v>
      </c>
      <c r="B124" s="1">
        <v>934</v>
      </c>
      <c r="C124" s="10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934</v>
      </c>
      <c r="J124" s="3"/>
      <c r="K124" s="12"/>
    </row>
    <row r="125" spans="1:11" x14ac:dyDescent="0.2">
      <c r="A125" s="21" t="s">
        <v>106</v>
      </c>
      <c r="B125" s="13"/>
      <c r="C125" s="11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2"/>
    </row>
    <row r="126" spans="1:11" x14ac:dyDescent="0.2">
      <c r="A126" s="20" t="s">
        <v>107</v>
      </c>
      <c r="B126" s="1">
        <v>50</v>
      </c>
      <c r="C126" s="10" t="e">
        <f>#REF!</f>
        <v>#REF!</v>
      </c>
      <c r="D126" s="3"/>
      <c r="E126" s="4" t="e">
        <f>#REF!</f>
        <v>#REF!</v>
      </c>
      <c r="F126" s="4"/>
      <c r="G126" s="2" t="e">
        <f>#REF!</f>
        <v>#REF!</v>
      </c>
      <c r="H126" s="3"/>
      <c r="I126" s="4">
        <f>B126</f>
        <v>50</v>
      </c>
      <c r="J126" s="3"/>
      <c r="K126" s="12"/>
    </row>
    <row r="127" spans="1:11" x14ac:dyDescent="0.2">
      <c r="A127" s="21" t="s">
        <v>108</v>
      </c>
      <c r="B127" s="13"/>
      <c r="C127" s="11"/>
      <c r="D127" s="6" t="e">
        <f>#REF!</f>
        <v>#REF!</v>
      </c>
      <c r="E127" s="7"/>
      <c r="F127" s="7" t="e">
        <f>#REF!</f>
        <v>#REF!</v>
      </c>
      <c r="G127" s="5"/>
      <c r="H127" s="6" t="e">
        <f>#REF!</f>
        <v>#REF!</v>
      </c>
      <c r="I127" s="7"/>
      <c r="J127" s="6">
        <f>B127</f>
        <v>0</v>
      </c>
      <c r="K127" s="12"/>
    </row>
    <row r="128" spans="1:11" x14ac:dyDescent="0.2">
      <c r="A128" s="20" t="s">
        <v>107</v>
      </c>
      <c r="B128" s="1">
        <v>446</v>
      </c>
      <c r="C128" s="10" t="e">
        <f>#REF!</f>
        <v>#REF!</v>
      </c>
      <c r="D128" s="3"/>
      <c r="E128" s="4" t="e">
        <f>#REF!</f>
        <v>#REF!</v>
      </c>
      <c r="F128" s="4"/>
      <c r="G128" s="2" t="e">
        <f>#REF!</f>
        <v>#REF!</v>
      </c>
      <c r="H128" s="3"/>
      <c r="I128" s="4">
        <f>B128</f>
        <v>446</v>
      </c>
      <c r="J128" s="3"/>
      <c r="K128" s="12"/>
    </row>
    <row r="129" spans="1:11" x14ac:dyDescent="0.2">
      <c r="A129" s="21" t="s">
        <v>109</v>
      </c>
      <c r="B129" s="13"/>
      <c r="C129" s="11"/>
      <c r="D129" s="6" t="e">
        <f>#REF!</f>
        <v>#REF!</v>
      </c>
      <c r="E129" s="7"/>
      <c r="F129" s="7" t="e">
        <f>#REF!</f>
        <v>#REF!</v>
      </c>
      <c r="G129" s="5"/>
      <c r="H129" s="6" t="e">
        <f>#REF!</f>
        <v>#REF!</v>
      </c>
      <c r="I129" s="7"/>
      <c r="J129" s="6">
        <f>B129</f>
        <v>0</v>
      </c>
      <c r="K129" s="12"/>
    </row>
    <row r="130" spans="1:11" x14ac:dyDescent="0.2">
      <c r="A130" s="20" t="s">
        <v>110</v>
      </c>
      <c r="B130" s="1">
        <v>11400</v>
      </c>
      <c r="C130" s="10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11400</v>
      </c>
      <c r="J130" s="3"/>
      <c r="K130" s="12"/>
    </row>
    <row r="131" spans="1:11" x14ac:dyDescent="0.2">
      <c r="A131" s="21" t="s">
        <v>111</v>
      </c>
      <c r="B131" s="13"/>
      <c r="C131" s="11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2"/>
    </row>
    <row r="132" spans="1:11" x14ac:dyDescent="0.2">
      <c r="A132" s="20" t="s">
        <v>112</v>
      </c>
      <c r="B132" s="1">
        <v>2340</v>
      </c>
      <c r="C132" s="10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2340</v>
      </c>
      <c r="J132" s="3"/>
      <c r="K132" s="12"/>
    </row>
    <row r="133" spans="1:11" x14ac:dyDescent="0.2">
      <c r="A133" s="21" t="s">
        <v>113</v>
      </c>
      <c r="B133" s="13"/>
      <c r="C133" s="11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2"/>
    </row>
    <row r="134" spans="1:11" x14ac:dyDescent="0.2">
      <c r="A134" s="20" t="s">
        <v>114</v>
      </c>
      <c r="B134" s="1">
        <v>46</v>
      </c>
      <c r="C134" s="10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46</v>
      </c>
      <c r="J134" s="3"/>
      <c r="K134" s="12"/>
    </row>
    <row r="135" spans="1:11" x14ac:dyDescent="0.2">
      <c r="A135" s="21" t="s">
        <v>89</v>
      </c>
      <c r="B135" s="13"/>
      <c r="C135" s="11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2"/>
    </row>
    <row r="136" spans="1:11" x14ac:dyDescent="0.2">
      <c r="A136" s="20" t="s">
        <v>115</v>
      </c>
      <c r="B136" s="1">
        <v>128</v>
      </c>
      <c r="C136" s="10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128</v>
      </c>
      <c r="J136" s="3"/>
      <c r="K136" s="12"/>
    </row>
    <row r="137" spans="1:11" x14ac:dyDescent="0.2">
      <c r="A137" s="21" t="s">
        <v>116</v>
      </c>
      <c r="B137" s="13"/>
      <c r="C137" s="11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2"/>
    </row>
    <row r="138" spans="1:11" x14ac:dyDescent="0.2">
      <c r="A138" s="20" t="s">
        <v>117</v>
      </c>
      <c r="B138" s="1">
        <v>99</v>
      </c>
      <c r="C138" s="10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99</v>
      </c>
      <c r="J138" s="3"/>
      <c r="K138" s="12"/>
    </row>
    <row r="139" spans="1:11" x14ac:dyDescent="0.2">
      <c r="A139" s="21" t="s">
        <v>118</v>
      </c>
      <c r="B139" s="13"/>
      <c r="C139" s="11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2"/>
    </row>
    <row r="140" spans="1:11" x14ac:dyDescent="0.2">
      <c r="A140" s="20" t="s">
        <v>117</v>
      </c>
      <c r="B140" s="1">
        <v>180</v>
      </c>
      <c r="C140" s="10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180</v>
      </c>
      <c r="J140" s="3"/>
      <c r="K140" s="12"/>
    </row>
    <row r="141" spans="1:11" x14ac:dyDescent="0.2">
      <c r="A141" s="21" t="s">
        <v>119</v>
      </c>
      <c r="B141" s="13"/>
      <c r="C141" s="11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2"/>
    </row>
    <row r="142" spans="1:11" x14ac:dyDescent="0.2">
      <c r="A142" s="20" t="s">
        <v>120</v>
      </c>
      <c r="B142" s="1">
        <v>21</v>
      </c>
      <c r="C142" s="10" t="e">
        <f>#REF!</f>
        <v>#REF!</v>
      </c>
      <c r="D142" s="3"/>
      <c r="E142" s="4" t="e">
        <f>#REF!</f>
        <v>#REF!</v>
      </c>
      <c r="F142" s="4"/>
      <c r="G142" s="2" t="e">
        <f>#REF!</f>
        <v>#REF!</v>
      </c>
      <c r="H142" s="3"/>
      <c r="I142" s="4">
        <f>B142</f>
        <v>21</v>
      </c>
      <c r="J142" s="3"/>
      <c r="K142" s="12"/>
    </row>
    <row r="143" spans="1:11" x14ac:dyDescent="0.2">
      <c r="A143" s="21" t="s">
        <v>121</v>
      </c>
      <c r="B143" s="13"/>
      <c r="C143" s="11"/>
      <c r="D143" s="6" t="e">
        <f>#REF!</f>
        <v>#REF!</v>
      </c>
      <c r="E143" s="7"/>
      <c r="F143" s="7" t="e">
        <f>#REF!</f>
        <v>#REF!</v>
      </c>
      <c r="G143" s="5"/>
      <c r="H143" s="6" t="e">
        <f>#REF!</f>
        <v>#REF!</v>
      </c>
      <c r="I143" s="7"/>
      <c r="J143" s="6">
        <f>B143</f>
        <v>0</v>
      </c>
      <c r="K143" s="12"/>
    </row>
    <row r="144" spans="1:11" x14ac:dyDescent="0.2">
      <c r="A144" s="20" t="s">
        <v>122</v>
      </c>
      <c r="B144" s="1">
        <v>2000</v>
      </c>
      <c r="C144" s="10" t="e">
        <f>#REF!</f>
        <v>#REF!</v>
      </c>
      <c r="D144" s="3"/>
      <c r="E144" s="4" t="e">
        <f>#REF!</f>
        <v>#REF!</v>
      </c>
      <c r="F144" s="4"/>
      <c r="G144" s="2" t="e">
        <f>#REF!</f>
        <v>#REF!</v>
      </c>
      <c r="H144" s="3"/>
      <c r="I144" s="4">
        <f>B144</f>
        <v>2000</v>
      </c>
      <c r="J144" s="3"/>
      <c r="K144" s="12"/>
    </row>
    <row r="145" spans="1:11" x14ac:dyDescent="0.2">
      <c r="A145" s="21" t="s">
        <v>10</v>
      </c>
      <c r="B145" s="13"/>
      <c r="C145" s="11"/>
      <c r="D145" s="6" t="e">
        <f>#REF!</f>
        <v>#REF!</v>
      </c>
      <c r="E145" s="7"/>
      <c r="F145" s="7" t="e">
        <f>#REF!</f>
        <v>#REF!</v>
      </c>
      <c r="G145" s="5"/>
      <c r="H145" s="6" t="e">
        <f>#REF!</f>
        <v>#REF!</v>
      </c>
      <c r="I145" s="7"/>
      <c r="J145" s="6">
        <f>B145</f>
        <v>0</v>
      </c>
      <c r="K145" s="12"/>
    </row>
    <row r="146" spans="1:11" x14ac:dyDescent="0.2">
      <c r="A146" s="20" t="s">
        <v>123</v>
      </c>
      <c r="B146" s="1">
        <v>1000</v>
      </c>
      <c r="C146" s="10" t="e">
        <f>#REF!</f>
        <v>#REF!</v>
      </c>
      <c r="D146" s="3"/>
      <c r="E146" s="4" t="e">
        <f>#REF!</f>
        <v>#REF!</v>
      </c>
      <c r="F146" s="4"/>
      <c r="G146" s="2" t="e">
        <f>#REF!</f>
        <v>#REF!</v>
      </c>
      <c r="H146" s="3"/>
      <c r="I146" s="4">
        <f>B146</f>
        <v>1000</v>
      </c>
      <c r="J146" s="3"/>
      <c r="K146" s="12"/>
    </row>
    <row r="147" spans="1:11" x14ac:dyDescent="0.2">
      <c r="A147" s="21" t="s">
        <v>124</v>
      </c>
      <c r="B147" s="13"/>
      <c r="C147" s="11"/>
      <c r="D147" s="6" t="e">
        <f>#REF!</f>
        <v>#REF!</v>
      </c>
      <c r="E147" s="7"/>
      <c r="F147" s="7" t="e">
        <f>#REF!</f>
        <v>#REF!</v>
      </c>
      <c r="G147" s="5"/>
      <c r="H147" s="6" t="e">
        <f>#REF!</f>
        <v>#REF!</v>
      </c>
      <c r="I147" s="7"/>
      <c r="J147" s="6">
        <f>B147</f>
        <v>0</v>
      </c>
      <c r="K147" s="12"/>
    </row>
    <row r="148" spans="1:11" x14ac:dyDescent="0.2">
      <c r="A148" s="20" t="s">
        <v>125</v>
      </c>
      <c r="B148" s="1">
        <v>4000</v>
      </c>
      <c r="C148" s="10" t="e">
        <f>#REF!</f>
        <v>#REF!</v>
      </c>
      <c r="D148" s="3"/>
      <c r="E148" s="4" t="e">
        <f>#REF!</f>
        <v>#REF!</v>
      </c>
      <c r="F148" s="4"/>
      <c r="G148" s="2" t="e">
        <f>#REF!</f>
        <v>#REF!</v>
      </c>
      <c r="H148" s="3"/>
      <c r="I148" s="4">
        <f>B148</f>
        <v>4000</v>
      </c>
      <c r="J148" s="3"/>
      <c r="K148" s="12"/>
    </row>
    <row r="149" spans="1:11" x14ac:dyDescent="0.2">
      <c r="A149" s="21" t="s">
        <v>10</v>
      </c>
      <c r="B149" s="13"/>
      <c r="C149" s="11"/>
      <c r="D149" s="6" t="e">
        <f>#REF!</f>
        <v>#REF!</v>
      </c>
      <c r="E149" s="7"/>
      <c r="F149" s="7" t="e">
        <f>#REF!</f>
        <v>#REF!</v>
      </c>
      <c r="G149" s="5"/>
      <c r="H149" s="6" t="e">
        <f>#REF!</f>
        <v>#REF!</v>
      </c>
      <c r="I149" s="7"/>
      <c r="J149" s="6">
        <f>B149</f>
        <v>0</v>
      </c>
      <c r="K149" s="12"/>
    </row>
    <row r="150" spans="1:11" x14ac:dyDescent="0.2">
      <c r="A150" s="20" t="s">
        <v>126</v>
      </c>
      <c r="B150" s="1">
        <v>1600</v>
      </c>
      <c r="C150" s="10" t="e">
        <f>#REF!</f>
        <v>#REF!</v>
      </c>
      <c r="D150" s="3"/>
      <c r="E150" s="4" t="e">
        <f>#REF!</f>
        <v>#REF!</v>
      </c>
      <c r="F150" s="4"/>
      <c r="G150" s="2" t="e">
        <f>#REF!</f>
        <v>#REF!</v>
      </c>
      <c r="H150" s="3"/>
      <c r="I150" s="4">
        <f>B150</f>
        <v>1600</v>
      </c>
      <c r="J150" s="3"/>
      <c r="K150" s="12"/>
    </row>
    <row r="151" spans="1:11" x14ac:dyDescent="0.2">
      <c r="A151" s="21" t="s">
        <v>124</v>
      </c>
      <c r="B151" s="13"/>
      <c r="C151" s="11"/>
      <c r="D151" s="6" t="e">
        <f>#REF!</f>
        <v>#REF!</v>
      </c>
      <c r="E151" s="7"/>
      <c r="F151" s="7" t="e">
        <f>#REF!</f>
        <v>#REF!</v>
      </c>
      <c r="G151" s="5"/>
      <c r="H151" s="6" t="e">
        <f>#REF!</f>
        <v>#REF!</v>
      </c>
      <c r="I151" s="7"/>
      <c r="J151" s="6">
        <f>B151</f>
        <v>0</v>
      </c>
      <c r="K151" s="12"/>
    </row>
    <row r="152" spans="1:11" x14ac:dyDescent="0.2">
      <c r="A152" s="20" t="s">
        <v>128</v>
      </c>
      <c r="B152" s="1">
        <v>360</v>
      </c>
      <c r="C152" s="10" t="e">
        <f>#REF!</f>
        <v>#REF!</v>
      </c>
      <c r="D152" s="3"/>
      <c r="E152" s="4" t="e">
        <f>#REF!</f>
        <v>#REF!</v>
      </c>
      <c r="F152" s="4"/>
      <c r="G152" s="2" t="e">
        <f>#REF!</f>
        <v>#REF!</v>
      </c>
      <c r="H152" s="3"/>
      <c r="I152" s="4">
        <f>B152</f>
        <v>360</v>
      </c>
      <c r="J152" s="3"/>
      <c r="K152" s="12"/>
    </row>
    <row r="153" spans="1:11" x14ac:dyDescent="0.2">
      <c r="A153" s="21" t="s">
        <v>129</v>
      </c>
      <c r="B153" s="13"/>
      <c r="C153" s="11"/>
      <c r="D153" s="6" t="e">
        <f>#REF!</f>
        <v>#REF!</v>
      </c>
      <c r="E153" s="7"/>
      <c r="F153" s="7" t="e">
        <f>#REF!</f>
        <v>#REF!</v>
      </c>
      <c r="G153" s="5"/>
      <c r="H153" s="6" t="e">
        <f>#REF!</f>
        <v>#REF!</v>
      </c>
      <c r="I153" s="7"/>
      <c r="J153" s="6">
        <f>B153</f>
        <v>0</v>
      </c>
      <c r="K153" s="12"/>
    </row>
    <row r="154" spans="1:11" x14ac:dyDescent="0.2">
      <c r="A154" s="20" t="s">
        <v>130</v>
      </c>
      <c r="B154" s="1">
        <v>15</v>
      </c>
      <c r="C154" s="10" t="e">
        <f>#REF!</f>
        <v>#REF!</v>
      </c>
      <c r="D154" s="3"/>
      <c r="E154" s="4" t="e">
        <f>#REF!</f>
        <v>#REF!</v>
      </c>
      <c r="F154" s="4"/>
      <c r="G154" s="2" t="e">
        <f>#REF!</f>
        <v>#REF!</v>
      </c>
      <c r="H154" s="3"/>
      <c r="I154" s="4">
        <f>B154</f>
        <v>15</v>
      </c>
      <c r="J154" s="3"/>
      <c r="K154" s="12"/>
    </row>
    <row r="155" spans="1:11" x14ac:dyDescent="0.2">
      <c r="A155" s="21" t="s">
        <v>58</v>
      </c>
      <c r="B155" s="13"/>
      <c r="C155" s="11"/>
      <c r="D155" s="6" t="e">
        <f>#REF!</f>
        <v>#REF!</v>
      </c>
      <c r="E155" s="7"/>
      <c r="F155" s="7" t="e">
        <f>#REF!</f>
        <v>#REF!</v>
      </c>
      <c r="G155" s="5"/>
      <c r="H155" s="6" t="e">
        <f>#REF!</f>
        <v>#REF!</v>
      </c>
      <c r="I155" s="7"/>
      <c r="J155" s="6">
        <f>B155</f>
        <v>0</v>
      </c>
      <c r="K155" s="12"/>
    </row>
    <row r="156" spans="1:11" x14ac:dyDescent="0.2">
      <c r="A156" s="20" t="s">
        <v>131</v>
      </c>
      <c r="B156" s="1">
        <v>14</v>
      </c>
      <c r="C156" s="10" t="e">
        <f>#REF!</f>
        <v>#REF!</v>
      </c>
      <c r="D156" s="3"/>
      <c r="E156" s="4" t="e">
        <f>#REF!</f>
        <v>#REF!</v>
      </c>
      <c r="F156" s="4"/>
      <c r="G156" s="2" t="e">
        <f>#REF!</f>
        <v>#REF!</v>
      </c>
      <c r="H156" s="3"/>
      <c r="I156" s="4">
        <f>B156</f>
        <v>14</v>
      </c>
      <c r="J156" s="3"/>
      <c r="K156" s="12"/>
    </row>
    <row r="157" spans="1:11" x14ac:dyDescent="0.2">
      <c r="A157" s="21" t="s">
        <v>58</v>
      </c>
      <c r="B157" s="13"/>
      <c r="C157" s="11"/>
      <c r="D157" s="6" t="e">
        <f>#REF!</f>
        <v>#REF!</v>
      </c>
      <c r="E157" s="7"/>
      <c r="F157" s="7" t="e">
        <f>#REF!</f>
        <v>#REF!</v>
      </c>
      <c r="G157" s="5"/>
      <c r="H157" s="6" t="e">
        <f>#REF!</f>
        <v>#REF!</v>
      </c>
      <c r="I157" s="7"/>
      <c r="J157" s="6">
        <f>B157</f>
        <v>0</v>
      </c>
      <c r="K157" s="12"/>
    </row>
    <row r="158" spans="1:11" x14ac:dyDescent="0.2">
      <c r="A158" s="20" t="s">
        <v>132</v>
      </c>
      <c r="B158" s="1">
        <v>2</v>
      </c>
      <c r="C158" s="10" t="e">
        <f>#REF!</f>
        <v>#REF!</v>
      </c>
      <c r="D158" s="3"/>
      <c r="E158" s="4" t="e">
        <f>#REF!</f>
        <v>#REF!</v>
      </c>
      <c r="F158" s="4"/>
      <c r="G158" s="2" t="e">
        <f>#REF!</f>
        <v>#REF!</v>
      </c>
      <c r="H158" s="3"/>
      <c r="I158" s="4">
        <f>B158</f>
        <v>2</v>
      </c>
      <c r="J158" s="3"/>
      <c r="K158" s="12"/>
    </row>
    <row r="159" spans="1:11" x14ac:dyDescent="0.2">
      <c r="A159" s="21" t="s">
        <v>69</v>
      </c>
      <c r="B159" s="13"/>
      <c r="C159" s="11"/>
      <c r="D159" s="6" t="e">
        <f>#REF!</f>
        <v>#REF!</v>
      </c>
      <c r="E159" s="7"/>
      <c r="F159" s="7" t="e">
        <f>#REF!</f>
        <v>#REF!</v>
      </c>
      <c r="G159" s="5"/>
      <c r="H159" s="6" t="e">
        <f>#REF!</f>
        <v>#REF!</v>
      </c>
      <c r="I159" s="7"/>
      <c r="J159" s="6">
        <f>B159</f>
        <v>0</v>
      </c>
      <c r="K159" s="12"/>
    </row>
    <row r="160" spans="1:11" ht="51" x14ac:dyDescent="0.2">
      <c r="A160" s="20" t="s">
        <v>133</v>
      </c>
      <c r="B160" s="1">
        <v>398</v>
      </c>
      <c r="C160" s="10" t="e">
        <f>#REF!</f>
        <v>#REF!</v>
      </c>
      <c r="D160" s="3"/>
      <c r="E160" s="4" t="e">
        <f>#REF!</f>
        <v>#REF!</v>
      </c>
      <c r="F160" s="4"/>
      <c r="G160" s="2" t="e">
        <f>#REF!</f>
        <v>#REF!</v>
      </c>
      <c r="H160" s="3"/>
      <c r="I160" s="4">
        <f>B160</f>
        <v>398</v>
      </c>
      <c r="J160" s="3"/>
      <c r="K160" s="12"/>
    </row>
    <row r="161" spans="1:11" x14ac:dyDescent="0.2">
      <c r="A161" s="21" t="s">
        <v>134</v>
      </c>
      <c r="B161" s="13"/>
      <c r="C161" s="11"/>
      <c r="D161" s="6" t="e">
        <f>#REF!</f>
        <v>#REF!</v>
      </c>
      <c r="E161" s="7"/>
      <c r="F161" s="7" t="e">
        <f>#REF!</f>
        <v>#REF!</v>
      </c>
      <c r="G161" s="5"/>
      <c r="H161" s="6" t="e">
        <f>#REF!</f>
        <v>#REF!</v>
      </c>
      <c r="I161" s="7"/>
      <c r="J161" s="6">
        <f>B161</f>
        <v>0</v>
      </c>
      <c r="K161" s="12"/>
    </row>
    <row r="162" spans="1:11" ht="25.5" x14ac:dyDescent="0.2">
      <c r="A162" s="20" t="s">
        <v>135</v>
      </c>
      <c r="B162" s="1">
        <v>12</v>
      </c>
      <c r="C162" s="10" t="e">
        <f>#REF!</f>
        <v>#REF!</v>
      </c>
      <c r="D162" s="3"/>
      <c r="E162" s="4" t="e">
        <f>#REF!</f>
        <v>#REF!</v>
      </c>
      <c r="F162" s="4"/>
      <c r="G162" s="2" t="e">
        <f>#REF!</f>
        <v>#REF!</v>
      </c>
      <c r="H162" s="3"/>
      <c r="I162" s="4">
        <f>B162</f>
        <v>12</v>
      </c>
      <c r="J162" s="3"/>
      <c r="K162" s="12"/>
    </row>
    <row r="163" spans="1:11" x14ac:dyDescent="0.2">
      <c r="A163" s="21" t="s">
        <v>136</v>
      </c>
      <c r="B163" s="13"/>
      <c r="C163" s="11"/>
      <c r="D163" s="6" t="e">
        <f>#REF!</f>
        <v>#REF!</v>
      </c>
      <c r="E163" s="7"/>
      <c r="F163" s="7" t="e">
        <f>#REF!</f>
        <v>#REF!</v>
      </c>
      <c r="G163" s="5"/>
      <c r="H163" s="6" t="e">
        <f>#REF!</f>
        <v>#REF!</v>
      </c>
      <c r="I163" s="7"/>
      <c r="J163" s="6">
        <f>B163</f>
        <v>0</v>
      </c>
      <c r="K163" s="12"/>
    </row>
    <row r="164" spans="1:11" ht="25.5" x14ac:dyDescent="0.2">
      <c r="A164" s="20" t="s">
        <v>137</v>
      </c>
      <c r="B164" s="1">
        <v>10</v>
      </c>
      <c r="C164" s="10" t="e">
        <f>#REF!</f>
        <v>#REF!</v>
      </c>
      <c r="D164" s="3"/>
      <c r="E164" s="4" t="e">
        <f>#REF!</f>
        <v>#REF!</v>
      </c>
      <c r="F164" s="4"/>
      <c r="G164" s="2" t="e">
        <f>#REF!</f>
        <v>#REF!</v>
      </c>
      <c r="H164" s="3"/>
      <c r="I164" s="4">
        <f>B164</f>
        <v>10</v>
      </c>
      <c r="J164" s="3"/>
      <c r="K164" s="12"/>
    </row>
    <row r="165" spans="1:11" x14ac:dyDescent="0.2">
      <c r="A165" s="21" t="s">
        <v>89</v>
      </c>
      <c r="B165" s="13"/>
      <c r="C165" s="11"/>
      <c r="D165" s="6" t="e">
        <f>#REF!</f>
        <v>#REF!</v>
      </c>
      <c r="E165" s="7"/>
      <c r="F165" s="7" t="e">
        <f>#REF!</f>
        <v>#REF!</v>
      </c>
      <c r="G165" s="5"/>
      <c r="H165" s="6" t="e">
        <f>#REF!</f>
        <v>#REF!</v>
      </c>
      <c r="I165" s="7"/>
      <c r="J165" s="6">
        <f>B165</f>
        <v>0</v>
      </c>
      <c r="K165" s="12"/>
    </row>
    <row r="166" spans="1:11" ht="38.25" x14ac:dyDescent="0.2">
      <c r="A166" s="20" t="s">
        <v>138</v>
      </c>
      <c r="B166" s="1">
        <v>8</v>
      </c>
      <c r="C166" s="10" t="e">
        <f>#REF!</f>
        <v>#REF!</v>
      </c>
      <c r="D166" s="3"/>
      <c r="E166" s="4" t="e">
        <f>#REF!</f>
        <v>#REF!</v>
      </c>
      <c r="F166" s="4"/>
      <c r="G166" s="2" t="e">
        <f>#REF!</f>
        <v>#REF!</v>
      </c>
      <c r="H166" s="3"/>
      <c r="I166" s="4">
        <f>B166</f>
        <v>8</v>
      </c>
      <c r="J166" s="3"/>
      <c r="K166" s="12"/>
    </row>
    <row r="167" spans="1:11" x14ac:dyDescent="0.2">
      <c r="A167" s="21" t="s">
        <v>139</v>
      </c>
      <c r="B167" s="13"/>
      <c r="C167" s="11"/>
      <c r="D167" s="6" t="e">
        <f>#REF!</f>
        <v>#REF!</v>
      </c>
      <c r="E167" s="7"/>
      <c r="F167" s="7" t="e">
        <f>#REF!</f>
        <v>#REF!</v>
      </c>
      <c r="G167" s="5"/>
      <c r="H167" s="6" t="e">
        <f>#REF!</f>
        <v>#REF!</v>
      </c>
      <c r="I167" s="7"/>
      <c r="J167" s="6">
        <f>B167</f>
        <v>0</v>
      </c>
      <c r="K167" s="12"/>
    </row>
    <row r="168" spans="1:11" ht="25.5" x14ac:dyDescent="0.2">
      <c r="A168" s="20" t="s">
        <v>140</v>
      </c>
      <c r="B168" s="1">
        <v>606</v>
      </c>
      <c r="C168" s="10" t="e">
        <f>#REF!</f>
        <v>#REF!</v>
      </c>
      <c r="D168" s="3"/>
      <c r="E168" s="4" t="e">
        <f>#REF!</f>
        <v>#REF!</v>
      </c>
      <c r="F168" s="4"/>
      <c r="G168" s="2" t="e">
        <f>#REF!</f>
        <v>#REF!</v>
      </c>
      <c r="H168" s="3"/>
      <c r="I168" s="4">
        <f>B168</f>
        <v>606</v>
      </c>
      <c r="J168" s="3"/>
      <c r="K168" s="12"/>
    </row>
    <row r="169" spans="1:11" x14ac:dyDescent="0.2">
      <c r="A169" s="21" t="s">
        <v>89</v>
      </c>
      <c r="B169" s="13"/>
      <c r="C169" s="11"/>
      <c r="D169" s="6" t="e">
        <f>#REF!</f>
        <v>#REF!</v>
      </c>
      <c r="E169" s="7"/>
      <c r="F169" s="7" t="e">
        <f>#REF!</f>
        <v>#REF!</v>
      </c>
      <c r="G169" s="5"/>
      <c r="H169" s="6" t="e">
        <f>#REF!</f>
        <v>#REF!</v>
      </c>
      <c r="I169" s="7"/>
      <c r="J169" s="6">
        <f>B169</f>
        <v>0</v>
      </c>
      <c r="K169" s="12"/>
    </row>
    <row r="170" spans="1:11" x14ac:dyDescent="0.2">
      <c r="A170" s="20" t="s">
        <v>141</v>
      </c>
      <c r="B170" s="1">
        <v>5</v>
      </c>
      <c r="C170" s="10" t="e">
        <f>#REF!</f>
        <v>#REF!</v>
      </c>
      <c r="D170" s="3"/>
      <c r="E170" s="4" t="e">
        <f>#REF!</f>
        <v>#REF!</v>
      </c>
      <c r="F170" s="4"/>
      <c r="G170" s="2" t="e">
        <f>#REF!</f>
        <v>#REF!</v>
      </c>
      <c r="H170" s="3"/>
      <c r="I170" s="4">
        <f>B170</f>
        <v>5</v>
      </c>
      <c r="J170" s="3"/>
      <c r="K170" s="12"/>
    </row>
    <row r="171" spans="1:11" x14ac:dyDescent="0.2">
      <c r="A171" s="21" t="s">
        <v>71</v>
      </c>
      <c r="B171" s="13"/>
      <c r="C171" s="11"/>
      <c r="D171" s="6" t="e">
        <f>#REF!</f>
        <v>#REF!</v>
      </c>
      <c r="E171" s="7"/>
      <c r="F171" s="7" t="e">
        <f>#REF!</f>
        <v>#REF!</v>
      </c>
      <c r="G171" s="5"/>
      <c r="H171" s="6" t="e">
        <f>#REF!</f>
        <v>#REF!</v>
      </c>
      <c r="I171" s="7"/>
      <c r="J171" s="6">
        <f>B171</f>
        <v>0</v>
      </c>
      <c r="K171" s="12"/>
    </row>
    <row r="172" spans="1:11" x14ac:dyDescent="0.2">
      <c r="A172" s="20" t="s">
        <v>142</v>
      </c>
      <c r="B172" s="1">
        <v>100</v>
      </c>
      <c r="C172" s="10" t="e">
        <f>#REF!</f>
        <v>#REF!</v>
      </c>
      <c r="D172" s="3"/>
      <c r="E172" s="4" t="e">
        <f>#REF!</f>
        <v>#REF!</v>
      </c>
      <c r="F172" s="4"/>
      <c r="G172" s="2" t="e">
        <f>#REF!</f>
        <v>#REF!</v>
      </c>
      <c r="H172" s="3"/>
      <c r="I172" s="4">
        <f>B172</f>
        <v>100</v>
      </c>
      <c r="J172" s="3"/>
      <c r="K172" s="12"/>
    </row>
    <row r="173" spans="1:11" x14ac:dyDescent="0.2">
      <c r="A173" s="21" t="s">
        <v>89</v>
      </c>
      <c r="B173" s="13"/>
      <c r="C173" s="11"/>
      <c r="D173" s="6" t="e">
        <f>#REF!</f>
        <v>#REF!</v>
      </c>
      <c r="E173" s="7"/>
      <c r="F173" s="7" t="e">
        <f>#REF!</f>
        <v>#REF!</v>
      </c>
      <c r="G173" s="5"/>
      <c r="H173" s="6" t="e">
        <f>#REF!</f>
        <v>#REF!</v>
      </c>
      <c r="I173" s="7"/>
      <c r="J173" s="6">
        <f>B173</f>
        <v>0</v>
      </c>
      <c r="K173" s="12"/>
    </row>
    <row r="174" spans="1:11" ht="25.5" x14ac:dyDescent="0.2">
      <c r="A174" s="20" t="s">
        <v>143</v>
      </c>
      <c r="B174" s="1">
        <v>32</v>
      </c>
      <c r="C174" s="10" t="e">
        <f>#REF!</f>
        <v>#REF!</v>
      </c>
      <c r="D174" s="3"/>
      <c r="E174" s="4" t="e">
        <f>#REF!</f>
        <v>#REF!</v>
      </c>
      <c r="F174" s="4"/>
      <c r="G174" s="2" t="e">
        <f>#REF!</f>
        <v>#REF!</v>
      </c>
      <c r="H174" s="3"/>
      <c r="I174" s="4">
        <f>B174</f>
        <v>32</v>
      </c>
      <c r="J174" s="3"/>
      <c r="K174" s="12"/>
    </row>
    <row r="175" spans="1:11" x14ac:dyDescent="0.2">
      <c r="A175" s="21" t="s">
        <v>89</v>
      </c>
      <c r="B175" s="13"/>
      <c r="C175" s="11"/>
      <c r="D175" s="6" t="e">
        <f>#REF!</f>
        <v>#REF!</v>
      </c>
      <c r="E175" s="7"/>
      <c r="F175" s="7" t="e">
        <f>#REF!</f>
        <v>#REF!</v>
      </c>
      <c r="G175" s="5"/>
      <c r="H175" s="6" t="e">
        <f>#REF!</f>
        <v>#REF!</v>
      </c>
      <c r="I175" s="7"/>
      <c r="J175" s="6">
        <f>B175</f>
        <v>0</v>
      </c>
      <c r="K175" s="12"/>
    </row>
    <row r="176" spans="1:11" x14ac:dyDescent="0.2">
      <c r="A176" s="20" t="s">
        <v>144</v>
      </c>
      <c r="B176" s="1">
        <v>33</v>
      </c>
      <c r="C176" s="10" t="e">
        <f>#REF!</f>
        <v>#REF!</v>
      </c>
      <c r="D176" s="3"/>
      <c r="E176" s="4" t="e">
        <f>#REF!</f>
        <v>#REF!</v>
      </c>
      <c r="F176" s="4"/>
      <c r="G176" s="2" t="e">
        <f>#REF!</f>
        <v>#REF!</v>
      </c>
      <c r="H176" s="3"/>
      <c r="I176" s="4">
        <f>B176</f>
        <v>33</v>
      </c>
      <c r="J176" s="3"/>
      <c r="K176" s="12"/>
    </row>
    <row r="177" spans="1:11" x14ac:dyDescent="0.2">
      <c r="A177" s="21" t="s">
        <v>145</v>
      </c>
      <c r="B177" s="13"/>
      <c r="C177" s="11"/>
      <c r="D177" s="6" t="e">
        <f>#REF!</f>
        <v>#REF!</v>
      </c>
      <c r="E177" s="7"/>
      <c r="F177" s="7" t="e">
        <f>#REF!</f>
        <v>#REF!</v>
      </c>
      <c r="G177" s="5"/>
      <c r="H177" s="6" t="e">
        <f>#REF!</f>
        <v>#REF!</v>
      </c>
      <c r="I177" s="7"/>
      <c r="J177" s="6">
        <f>B177</f>
        <v>0</v>
      </c>
      <c r="K177" s="12"/>
    </row>
    <row r="178" spans="1:11" x14ac:dyDescent="0.2">
      <c r="A178" s="20" t="s">
        <v>146</v>
      </c>
      <c r="B178" s="1">
        <v>22320</v>
      </c>
      <c r="C178" s="10" t="e">
        <f>#REF!</f>
        <v>#REF!</v>
      </c>
      <c r="D178" s="3"/>
      <c r="E178" s="4" t="e">
        <f>#REF!</f>
        <v>#REF!</v>
      </c>
      <c r="F178" s="4"/>
      <c r="G178" s="2" t="e">
        <f>#REF!</f>
        <v>#REF!</v>
      </c>
      <c r="H178" s="3"/>
      <c r="I178" s="4">
        <f>B178</f>
        <v>22320</v>
      </c>
      <c r="J178" s="3"/>
      <c r="K178" s="12"/>
    </row>
    <row r="179" spans="1:11" x14ac:dyDescent="0.2">
      <c r="A179" s="21" t="s">
        <v>147</v>
      </c>
      <c r="B179" s="13"/>
      <c r="C179" s="11"/>
      <c r="D179" s="6" t="e">
        <f>#REF!</f>
        <v>#REF!</v>
      </c>
      <c r="E179" s="7"/>
      <c r="F179" s="7" t="e">
        <f>#REF!</f>
        <v>#REF!</v>
      </c>
      <c r="G179" s="5"/>
      <c r="H179" s="6" t="e">
        <f>#REF!</f>
        <v>#REF!</v>
      </c>
      <c r="I179" s="7"/>
      <c r="J179" s="6">
        <f>B179</f>
        <v>0</v>
      </c>
      <c r="K179" s="12"/>
    </row>
    <row r="180" spans="1:11" ht="25.5" x14ac:dyDescent="0.2">
      <c r="A180" s="20" t="s">
        <v>148</v>
      </c>
      <c r="B180" s="1">
        <v>47</v>
      </c>
      <c r="C180" s="10" t="e">
        <f>#REF!</f>
        <v>#REF!</v>
      </c>
      <c r="D180" s="3"/>
      <c r="E180" s="4" t="e">
        <f>#REF!</f>
        <v>#REF!</v>
      </c>
      <c r="F180" s="4"/>
      <c r="G180" s="2" t="e">
        <f>#REF!</f>
        <v>#REF!</v>
      </c>
      <c r="H180" s="3"/>
      <c r="I180" s="4">
        <f>B180</f>
        <v>47</v>
      </c>
      <c r="J180" s="3"/>
      <c r="K180" s="12"/>
    </row>
    <row r="181" spans="1:11" x14ac:dyDescent="0.2">
      <c r="A181" s="21" t="s">
        <v>149</v>
      </c>
      <c r="B181" s="13"/>
      <c r="C181" s="11"/>
      <c r="D181" s="6" t="e">
        <f>#REF!</f>
        <v>#REF!</v>
      </c>
      <c r="E181" s="7"/>
      <c r="F181" s="7" t="e">
        <f>#REF!</f>
        <v>#REF!</v>
      </c>
      <c r="G181" s="5"/>
      <c r="H181" s="6" t="e">
        <f>#REF!</f>
        <v>#REF!</v>
      </c>
      <c r="I181" s="7"/>
      <c r="J181" s="6">
        <f>B181</f>
        <v>0</v>
      </c>
      <c r="K181" s="12"/>
    </row>
    <row r="182" spans="1:11" x14ac:dyDescent="0.2">
      <c r="A182" s="20" t="s">
        <v>150</v>
      </c>
      <c r="B182" s="1">
        <v>3020</v>
      </c>
      <c r="C182" s="10" t="e">
        <f>#REF!</f>
        <v>#REF!</v>
      </c>
      <c r="D182" s="3"/>
      <c r="E182" s="4" t="e">
        <f>#REF!</f>
        <v>#REF!</v>
      </c>
      <c r="F182" s="4"/>
      <c r="G182" s="2" t="e">
        <f>#REF!</f>
        <v>#REF!</v>
      </c>
      <c r="H182" s="3"/>
      <c r="I182" s="4">
        <f>B182</f>
        <v>3020</v>
      </c>
      <c r="J182" s="3"/>
      <c r="K182" s="12"/>
    </row>
    <row r="183" spans="1:11" x14ac:dyDescent="0.2">
      <c r="A183" s="21" t="s">
        <v>151</v>
      </c>
      <c r="B183" s="13"/>
      <c r="C183" s="11"/>
      <c r="D183" s="6" t="e">
        <f>#REF!</f>
        <v>#REF!</v>
      </c>
      <c r="E183" s="7"/>
      <c r="F183" s="7" t="e">
        <f>#REF!</f>
        <v>#REF!</v>
      </c>
      <c r="G183" s="5"/>
      <c r="H183" s="6" t="e">
        <f>#REF!</f>
        <v>#REF!</v>
      </c>
      <c r="I183" s="7"/>
      <c r="J183" s="6">
        <f>B183</f>
        <v>0</v>
      </c>
      <c r="K183" s="12"/>
    </row>
    <row r="184" spans="1:11" x14ac:dyDescent="0.2">
      <c r="A184" s="20" t="s">
        <v>152</v>
      </c>
      <c r="B184" s="1">
        <v>9000</v>
      </c>
      <c r="C184" s="10" t="e">
        <f>#REF!</f>
        <v>#REF!</v>
      </c>
      <c r="D184" s="3"/>
      <c r="E184" s="4" t="e">
        <f>#REF!</f>
        <v>#REF!</v>
      </c>
      <c r="F184" s="4"/>
      <c r="G184" s="2" t="e">
        <f>#REF!</f>
        <v>#REF!</v>
      </c>
      <c r="H184" s="3"/>
      <c r="I184" s="4">
        <f>B184</f>
        <v>9000</v>
      </c>
      <c r="J184" s="3"/>
      <c r="K184" s="12"/>
    </row>
    <row r="185" spans="1:11" x14ac:dyDescent="0.2">
      <c r="A185" s="21" t="s">
        <v>153</v>
      </c>
      <c r="B185" s="13"/>
      <c r="C185" s="11"/>
      <c r="D185" s="6" t="e">
        <f>#REF!</f>
        <v>#REF!</v>
      </c>
      <c r="E185" s="7"/>
      <c r="F185" s="7" t="e">
        <f>#REF!</f>
        <v>#REF!</v>
      </c>
      <c r="G185" s="5"/>
      <c r="H185" s="6" t="e">
        <f>#REF!</f>
        <v>#REF!</v>
      </c>
      <c r="I185" s="7"/>
      <c r="J185" s="6">
        <f>B185</f>
        <v>0</v>
      </c>
      <c r="K185" s="12"/>
    </row>
    <row r="186" spans="1:11" x14ac:dyDescent="0.2">
      <c r="A186" s="20" t="s">
        <v>154</v>
      </c>
      <c r="B186" s="1">
        <v>500</v>
      </c>
      <c r="C186" s="10" t="e">
        <f>#REF!</f>
        <v>#REF!</v>
      </c>
      <c r="D186" s="3"/>
      <c r="E186" s="4" t="e">
        <f>#REF!</f>
        <v>#REF!</v>
      </c>
      <c r="F186" s="4"/>
      <c r="G186" s="2" t="e">
        <f>#REF!</f>
        <v>#REF!</v>
      </c>
      <c r="H186" s="3"/>
      <c r="I186" s="4">
        <f>B186</f>
        <v>500</v>
      </c>
      <c r="J186" s="3"/>
      <c r="K186" s="12"/>
    </row>
    <row r="187" spans="1:11" x14ac:dyDescent="0.2">
      <c r="A187" s="21" t="s">
        <v>155</v>
      </c>
      <c r="B187" s="13"/>
      <c r="C187" s="11"/>
      <c r="D187" s="6" t="e">
        <f>#REF!</f>
        <v>#REF!</v>
      </c>
      <c r="E187" s="7"/>
      <c r="F187" s="7" t="e">
        <f>#REF!</f>
        <v>#REF!</v>
      </c>
      <c r="G187" s="5"/>
      <c r="H187" s="6" t="e">
        <f>#REF!</f>
        <v>#REF!</v>
      </c>
      <c r="I187" s="7"/>
      <c r="J187" s="6">
        <f>B187</f>
        <v>0</v>
      </c>
      <c r="K187" s="12"/>
    </row>
    <row r="188" spans="1:11" x14ac:dyDescent="0.2">
      <c r="A188" s="20" t="s">
        <v>156</v>
      </c>
      <c r="B188" s="1">
        <v>445</v>
      </c>
      <c r="C188" s="10" t="e">
        <f>#REF!</f>
        <v>#REF!</v>
      </c>
      <c r="D188" s="3"/>
      <c r="E188" s="4" t="e">
        <f>#REF!</f>
        <v>#REF!</v>
      </c>
      <c r="F188" s="4"/>
      <c r="G188" s="2" t="e">
        <f>#REF!</f>
        <v>#REF!</v>
      </c>
      <c r="H188" s="3"/>
      <c r="I188" s="4">
        <f>B188</f>
        <v>445</v>
      </c>
      <c r="J188" s="3"/>
      <c r="K188" s="12"/>
    </row>
    <row r="189" spans="1:11" x14ac:dyDescent="0.2">
      <c r="A189" s="21" t="s">
        <v>157</v>
      </c>
      <c r="B189" s="13"/>
      <c r="C189" s="11"/>
      <c r="D189" s="6" t="e">
        <f>#REF!</f>
        <v>#REF!</v>
      </c>
      <c r="E189" s="7"/>
      <c r="F189" s="7" t="e">
        <f>#REF!</f>
        <v>#REF!</v>
      </c>
      <c r="G189" s="5"/>
      <c r="H189" s="6" t="e">
        <f>#REF!</f>
        <v>#REF!</v>
      </c>
      <c r="I189" s="7"/>
      <c r="J189" s="6">
        <f>B189</f>
        <v>0</v>
      </c>
      <c r="K189" s="12"/>
    </row>
    <row r="190" spans="1:11" x14ac:dyDescent="0.2">
      <c r="A190" s="20" t="s">
        <v>158</v>
      </c>
      <c r="B190" s="1">
        <v>8900</v>
      </c>
      <c r="C190" s="10" t="e">
        <f>#REF!</f>
        <v>#REF!</v>
      </c>
      <c r="D190" s="3"/>
      <c r="E190" s="4" t="e">
        <f>#REF!</f>
        <v>#REF!</v>
      </c>
      <c r="F190" s="4"/>
      <c r="G190" s="2" t="e">
        <f>#REF!</f>
        <v>#REF!</v>
      </c>
      <c r="H190" s="3"/>
      <c r="I190" s="4">
        <f>B190</f>
        <v>8900</v>
      </c>
      <c r="J190" s="3"/>
      <c r="K190" s="12"/>
    </row>
    <row r="191" spans="1:11" x14ac:dyDescent="0.2">
      <c r="A191" s="21" t="s">
        <v>159</v>
      </c>
      <c r="B191" s="13"/>
      <c r="C191" s="11"/>
      <c r="D191" s="6" t="e">
        <f>#REF!</f>
        <v>#REF!</v>
      </c>
      <c r="E191" s="7"/>
      <c r="F191" s="7" t="e">
        <f>#REF!</f>
        <v>#REF!</v>
      </c>
      <c r="G191" s="5"/>
      <c r="H191" s="6" t="e">
        <f>#REF!</f>
        <v>#REF!</v>
      </c>
      <c r="I191" s="7"/>
      <c r="J191" s="6">
        <f>B191</f>
        <v>0</v>
      </c>
      <c r="K191" s="12"/>
    </row>
    <row r="192" spans="1:11" x14ac:dyDescent="0.2">
      <c r="A192" s="20" t="s">
        <v>160</v>
      </c>
      <c r="B192" s="1">
        <v>6160</v>
      </c>
      <c r="C192" s="10" t="e">
        <f>#REF!</f>
        <v>#REF!</v>
      </c>
      <c r="D192" s="3"/>
      <c r="E192" s="4" t="e">
        <f>#REF!</f>
        <v>#REF!</v>
      </c>
      <c r="F192" s="4"/>
      <c r="G192" s="2" t="e">
        <f>#REF!</f>
        <v>#REF!</v>
      </c>
      <c r="H192" s="3"/>
      <c r="I192" s="4">
        <f>B192</f>
        <v>6160</v>
      </c>
      <c r="J192" s="3"/>
      <c r="K192" s="12"/>
    </row>
    <row r="193" spans="1:11" x14ac:dyDescent="0.2">
      <c r="A193" s="21" t="s">
        <v>4</v>
      </c>
      <c r="B193" s="13"/>
      <c r="C193" s="11"/>
      <c r="D193" s="6" t="e">
        <f>#REF!</f>
        <v>#REF!</v>
      </c>
      <c r="E193" s="7"/>
      <c r="F193" s="7" t="e">
        <f>#REF!</f>
        <v>#REF!</v>
      </c>
      <c r="G193" s="5"/>
      <c r="H193" s="6" t="e">
        <f>#REF!</f>
        <v>#REF!</v>
      </c>
      <c r="I193" s="7"/>
      <c r="J193" s="6">
        <f>B193</f>
        <v>0</v>
      </c>
      <c r="K193" s="12"/>
    </row>
    <row r="194" spans="1:11" x14ac:dyDescent="0.2">
      <c r="A194" s="20" t="s">
        <v>161</v>
      </c>
      <c r="B194" s="1">
        <v>1000</v>
      </c>
      <c r="C194" s="10" t="e">
        <f>#REF!</f>
        <v>#REF!</v>
      </c>
      <c r="D194" s="3"/>
      <c r="E194" s="4" t="e">
        <f>#REF!</f>
        <v>#REF!</v>
      </c>
      <c r="F194" s="4"/>
      <c r="G194" s="2" t="e">
        <f>#REF!</f>
        <v>#REF!</v>
      </c>
      <c r="H194" s="3"/>
      <c r="I194" s="4">
        <f>B194</f>
        <v>1000</v>
      </c>
      <c r="J194" s="3"/>
      <c r="K194" s="12"/>
    </row>
    <row r="195" spans="1:11" x14ac:dyDescent="0.2">
      <c r="A195" s="21" t="s">
        <v>162</v>
      </c>
      <c r="B195" s="13"/>
      <c r="C195" s="11"/>
      <c r="D195" s="6" t="e">
        <f>#REF!</f>
        <v>#REF!</v>
      </c>
      <c r="E195" s="7"/>
      <c r="F195" s="7" t="e">
        <f>#REF!</f>
        <v>#REF!</v>
      </c>
      <c r="G195" s="5"/>
      <c r="H195" s="6" t="e">
        <f>#REF!</f>
        <v>#REF!</v>
      </c>
      <c r="I195" s="7"/>
      <c r="J195" s="6">
        <f>B195</f>
        <v>0</v>
      </c>
      <c r="K195" s="12"/>
    </row>
    <row r="196" spans="1:11" x14ac:dyDescent="0.2">
      <c r="A196" s="20" t="s">
        <v>163</v>
      </c>
      <c r="B196" s="1">
        <v>1800</v>
      </c>
      <c r="C196" s="10" t="e">
        <f>#REF!</f>
        <v>#REF!</v>
      </c>
      <c r="D196" s="3"/>
      <c r="E196" s="4" t="e">
        <f>#REF!</f>
        <v>#REF!</v>
      </c>
      <c r="F196" s="4"/>
      <c r="G196" s="2" t="e">
        <f>#REF!</f>
        <v>#REF!</v>
      </c>
      <c r="H196" s="3"/>
      <c r="I196" s="4">
        <f>B196</f>
        <v>1800</v>
      </c>
      <c r="J196" s="3"/>
      <c r="K196" s="12"/>
    </row>
    <row r="197" spans="1:11" x14ac:dyDescent="0.2">
      <c r="A197" s="21" t="s">
        <v>164</v>
      </c>
      <c r="B197" s="13"/>
      <c r="C197" s="11"/>
      <c r="D197" s="6" t="e">
        <f>#REF!</f>
        <v>#REF!</v>
      </c>
      <c r="E197" s="7"/>
      <c r="F197" s="7" t="e">
        <f>#REF!</f>
        <v>#REF!</v>
      </c>
      <c r="G197" s="5"/>
      <c r="H197" s="6" t="e">
        <f>#REF!</f>
        <v>#REF!</v>
      </c>
      <c r="I197" s="7"/>
      <c r="J197" s="6">
        <f>B197</f>
        <v>0</v>
      </c>
      <c r="K197" s="12"/>
    </row>
    <row r="198" spans="1:11" x14ac:dyDescent="0.2">
      <c r="A198" s="20" t="s">
        <v>165</v>
      </c>
      <c r="B198" s="1">
        <v>19500</v>
      </c>
      <c r="C198" s="10" t="e">
        <f>#REF!</f>
        <v>#REF!</v>
      </c>
      <c r="D198" s="3"/>
      <c r="E198" s="4" t="e">
        <f>#REF!</f>
        <v>#REF!</v>
      </c>
      <c r="F198" s="4"/>
      <c r="G198" s="2" t="e">
        <f>#REF!</f>
        <v>#REF!</v>
      </c>
      <c r="H198" s="3"/>
      <c r="I198" s="4">
        <f>B198</f>
        <v>19500</v>
      </c>
      <c r="J198" s="3"/>
      <c r="K198" s="12"/>
    </row>
    <row r="199" spans="1:11" x14ac:dyDescent="0.2">
      <c r="A199" s="21" t="s">
        <v>166</v>
      </c>
      <c r="B199" s="13"/>
      <c r="C199" s="11"/>
      <c r="D199" s="6" t="e">
        <f>#REF!</f>
        <v>#REF!</v>
      </c>
      <c r="E199" s="7"/>
      <c r="F199" s="7" t="e">
        <f>#REF!</f>
        <v>#REF!</v>
      </c>
      <c r="G199" s="5"/>
      <c r="H199" s="6" t="e">
        <f>#REF!</f>
        <v>#REF!</v>
      </c>
      <c r="I199" s="7"/>
      <c r="J199" s="6">
        <f>B199</f>
        <v>0</v>
      </c>
      <c r="K199" s="12"/>
    </row>
    <row r="200" spans="1:11" ht="25.5" x14ac:dyDescent="0.2">
      <c r="A200" s="20" t="s">
        <v>167</v>
      </c>
      <c r="B200" s="1">
        <v>3348</v>
      </c>
      <c r="C200" s="10" t="e">
        <f>#REF!</f>
        <v>#REF!</v>
      </c>
      <c r="D200" s="3"/>
      <c r="E200" s="4" t="e">
        <f>#REF!</f>
        <v>#REF!</v>
      </c>
      <c r="F200" s="4"/>
      <c r="G200" s="2" t="e">
        <f>#REF!</f>
        <v>#REF!</v>
      </c>
      <c r="H200" s="3"/>
      <c r="I200" s="4">
        <f>B200</f>
        <v>3348</v>
      </c>
      <c r="J200" s="3"/>
      <c r="K200" s="12"/>
    </row>
    <row r="201" spans="1:11" x14ac:dyDescent="0.2">
      <c r="A201" s="21" t="s">
        <v>168</v>
      </c>
      <c r="B201" s="13"/>
      <c r="C201" s="11"/>
      <c r="D201" s="6" t="e">
        <f>#REF!</f>
        <v>#REF!</v>
      </c>
      <c r="E201" s="7"/>
      <c r="F201" s="7" t="e">
        <f>#REF!</f>
        <v>#REF!</v>
      </c>
      <c r="G201" s="5"/>
      <c r="H201" s="6" t="e">
        <f>#REF!</f>
        <v>#REF!</v>
      </c>
      <c r="I201" s="7"/>
      <c r="J201" s="6">
        <f>B201</f>
        <v>0</v>
      </c>
      <c r="K201" s="12"/>
    </row>
    <row r="202" spans="1:11" x14ac:dyDescent="0.2">
      <c r="A202" s="20" t="s">
        <v>169</v>
      </c>
      <c r="B202" s="1">
        <v>17</v>
      </c>
      <c r="C202" s="10" t="e">
        <f>#REF!</f>
        <v>#REF!</v>
      </c>
      <c r="D202" s="3"/>
      <c r="E202" s="4" t="e">
        <f>#REF!</f>
        <v>#REF!</v>
      </c>
      <c r="F202" s="4"/>
      <c r="G202" s="2" t="e">
        <f>#REF!</f>
        <v>#REF!</v>
      </c>
      <c r="H202" s="3"/>
      <c r="I202" s="4">
        <f>B202</f>
        <v>17</v>
      </c>
      <c r="J202" s="3"/>
      <c r="K202" s="12"/>
    </row>
    <row r="203" spans="1:11" x14ac:dyDescent="0.2">
      <c r="A203" s="21" t="s">
        <v>27</v>
      </c>
      <c r="B203" s="13"/>
      <c r="C203" s="11"/>
      <c r="D203" s="6" t="e">
        <f>#REF!</f>
        <v>#REF!</v>
      </c>
      <c r="E203" s="7"/>
      <c r="F203" s="7" t="e">
        <f>#REF!</f>
        <v>#REF!</v>
      </c>
      <c r="G203" s="5"/>
      <c r="H203" s="6" t="e">
        <f>#REF!</f>
        <v>#REF!</v>
      </c>
      <c r="I203" s="7"/>
      <c r="J203" s="6">
        <f>B203</f>
        <v>0</v>
      </c>
      <c r="K203" s="12"/>
    </row>
    <row r="204" spans="1:11" x14ac:dyDescent="0.2">
      <c r="A204" s="20" t="s">
        <v>170</v>
      </c>
      <c r="B204" s="1">
        <v>132</v>
      </c>
      <c r="C204" s="10" t="e">
        <f>#REF!</f>
        <v>#REF!</v>
      </c>
      <c r="D204" s="3"/>
      <c r="E204" s="4" t="e">
        <f>#REF!</f>
        <v>#REF!</v>
      </c>
      <c r="F204" s="4"/>
      <c r="G204" s="2" t="e">
        <f>#REF!</f>
        <v>#REF!</v>
      </c>
      <c r="H204" s="3"/>
      <c r="I204" s="4">
        <f>B204</f>
        <v>132</v>
      </c>
      <c r="J204" s="3"/>
      <c r="K204" s="12"/>
    </row>
    <row r="205" spans="1:11" x14ac:dyDescent="0.2">
      <c r="A205" s="21" t="s">
        <v>171</v>
      </c>
      <c r="B205" s="13"/>
      <c r="C205" s="11"/>
      <c r="D205" s="6" t="e">
        <f>#REF!</f>
        <v>#REF!</v>
      </c>
      <c r="E205" s="7"/>
      <c r="F205" s="7" t="e">
        <f>#REF!</f>
        <v>#REF!</v>
      </c>
      <c r="G205" s="5"/>
      <c r="H205" s="6" t="e">
        <f>#REF!</f>
        <v>#REF!</v>
      </c>
      <c r="I205" s="7"/>
      <c r="J205" s="6">
        <f>B205</f>
        <v>0</v>
      </c>
      <c r="K205" s="12"/>
    </row>
    <row r="206" spans="1:11" x14ac:dyDescent="0.2">
      <c r="A206" s="20" t="s">
        <v>172</v>
      </c>
      <c r="B206" s="1">
        <v>35</v>
      </c>
      <c r="C206" s="10" t="e">
        <f>#REF!</f>
        <v>#REF!</v>
      </c>
      <c r="D206" s="3"/>
      <c r="E206" s="4" t="e">
        <f>#REF!</f>
        <v>#REF!</v>
      </c>
      <c r="F206" s="4"/>
      <c r="G206" s="2" t="e">
        <f>#REF!</f>
        <v>#REF!</v>
      </c>
      <c r="H206" s="3"/>
      <c r="I206" s="4">
        <f>B206</f>
        <v>35</v>
      </c>
      <c r="J206" s="3"/>
      <c r="K206" s="12"/>
    </row>
    <row r="207" spans="1:11" x14ac:dyDescent="0.2">
      <c r="A207" s="21" t="s">
        <v>173</v>
      </c>
      <c r="B207" s="13"/>
      <c r="C207" s="11"/>
      <c r="D207" s="6" t="e">
        <f>#REF!</f>
        <v>#REF!</v>
      </c>
      <c r="E207" s="7"/>
      <c r="F207" s="7" t="e">
        <f>#REF!</f>
        <v>#REF!</v>
      </c>
      <c r="G207" s="5"/>
      <c r="H207" s="6" t="e">
        <f>#REF!</f>
        <v>#REF!</v>
      </c>
      <c r="I207" s="7"/>
      <c r="J207" s="6">
        <f>B207</f>
        <v>0</v>
      </c>
      <c r="K207" s="12"/>
    </row>
    <row r="208" spans="1:11" x14ac:dyDescent="0.2">
      <c r="A208" s="20" t="s">
        <v>174</v>
      </c>
      <c r="B208" s="1">
        <v>14</v>
      </c>
      <c r="C208" s="10" t="e">
        <f>#REF!</f>
        <v>#REF!</v>
      </c>
      <c r="D208" s="3"/>
      <c r="E208" s="4" t="e">
        <f>#REF!</f>
        <v>#REF!</v>
      </c>
      <c r="F208" s="4"/>
      <c r="G208" s="2" t="e">
        <f>#REF!</f>
        <v>#REF!</v>
      </c>
      <c r="H208" s="3"/>
      <c r="I208" s="4">
        <f>B208</f>
        <v>14</v>
      </c>
      <c r="J208" s="3"/>
      <c r="K208" s="12"/>
    </row>
    <row r="209" spans="1:11" x14ac:dyDescent="0.2">
      <c r="A209" s="21" t="s">
        <v>24</v>
      </c>
      <c r="B209" s="13"/>
      <c r="C209" s="11"/>
      <c r="D209" s="6" t="e">
        <f>#REF!</f>
        <v>#REF!</v>
      </c>
      <c r="E209" s="7"/>
      <c r="F209" s="7" t="e">
        <f>#REF!</f>
        <v>#REF!</v>
      </c>
      <c r="G209" s="5"/>
      <c r="H209" s="6" t="e">
        <f>#REF!</f>
        <v>#REF!</v>
      </c>
      <c r="I209" s="7"/>
      <c r="J209" s="6">
        <f>B209</f>
        <v>0</v>
      </c>
      <c r="K209" s="12"/>
    </row>
    <row r="210" spans="1:11" x14ac:dyDescent="0.2">
      <c r="A210" s="20" t="s">
        <v>175</v>
      </c>
      <c r="B210" s="1">
        <v>2</v>
      </c>
      <c r="C210" s="10" t="e">
        <f>#REF!</f>
        <v>#REF!</v>
      </c>
      <c r="D210" s="3"/>
      <c r="E210" s="4" t="e">
        <f>#REF!</f>
        <v>#REF!</v>
      </c>
      <c r="F210" s="4"/>
      <c r="G210" s="2" t="e">
        <f>#REF!</f>
        <v>#REF!</v>
      </c>
      <c r="H210" s="3"/>
      <c r="I210" s="4">
        <f>B210</f>
        <v>2</v>
      </c>
      <c r="J210" s="3"/>
      <c r="K210" s="12"/>
    </row>
    <row r="211" spans="1:11" x14ac:dyDescent="0.2">
      <c r="A211" s="21" t="s">
        <v>176</v>
      </c>
      <c r="B211" s="13"/>
      <c r="C211" s="11"/>
      <c r="D211" s="6" t="e">
        <f>#REF!</f>
        <v>#REF!</v>
      </c>
      <c r="E211" s="7"/>
      <c r="F211" s="7" t="e">
        <f>#REF!</f>
        <v>#REF!</v>
      </c>
      <c r="G211" s="5"/>
      <c r="H211" s="6" t="e">
        <f>#REF!</f>
        <v>#REF!</v>
      </c>
      <c r="I211" s="7"/>
      <c r="J211" s="6">
        <f>B211</f>
        <v>0</v>
      </c>
      <c r="K211" s="12"/>
    </row>
    <row r="212" spans="1:11" x14ac:dyDescent="0.2">
      <c r="A212" s="20" t="s">
        <v>177</v>
      </c>
      <c r="B212" s="1">
        <v>54</v>
      </c>
      <c r="C212" s="10" t="e">
        <f>#REF!</f>
        <v>#REF!</v>
      </c>
      <c r="D212" s="3"/>
      <c r="E212" s="4" t="e">
        <f>#REF!</f>
        <v>#REF!</v>
      </c>
      <c r="F212" s="4"/>
      <c r="G212" s="2" t="e">
        <f>#REF!</f>
        <v>#REF!</v>
      </c>
      <c r="H212" s="3"/>
      <c r="I212" s="4">
        <f>B212</f>
        <v>54</v>
      </c>
      <c r="J212" s="3"/>
      <c r="K212" s="12"/>
    </row>
    <row r="213" spans="1:11" x14ac:dyDescent="0.2">
      <c r="A213" s="21" t="s">
        <v>178</v>
      </c>
      <c r="B213" s="13"/>
      <c r="C213" s="11"/>
      <c r="D213" s="6" t="e">
        <f>#REF!</f>
        <v>#REF!</v>
      </c>
      <c r="E213" s="7"/>
      <c r="F213" s="7" t="e">
        <f>#REF!</f>
        <v>#REF!</v>
      </c>
      <c r="G213" s="5"/>
      <c r="H213" s="6" t="e">
        <f>#REF!</f>
        <v>#REF!</v>
      </c>
      <c r="I213" s="7"/>
      <c r="J213" s="6">
        <f>B213</f>
        <v>0</v>
      </c>
      <c r="K213" s="12"/>
    </row>
    <row r="214" spans="1:11" x14ac:dyDescent="0.2">
      <c r="A214" s="20" t="s">
        <v>179</v>
      </c>
      <c r="B214" s="1">
        <v>1254</v>
      </c>
      <c r="C214" s="10" t="e">
        <f>#REF!</f>
        <v>#REF!</v>
      </c>
      <c r="D214" s="3"/>
      <c r="E214" s="4" t="e">
        <f>#REF!</f>
        <v>#REF!</v>
      </c>
      <c r="F214" s="4"/>
      <c r="G214" s="2" t="e">
        <f>#REF!</f>
        <v>#REF!</v>
      </c>
      <c r="H214" s="3"/>
      <c r="I214" s="4">
        <f>B214</f>
        <v>1254</v>
      </c>
      <c r="J214" s="3"/>
      <c r="K214" s="12"/>
    </row>
    <row r="215" spans="1:11" x14ac:dyDescent="0.2">
      <c r="A215" s="21" t="s">
        <v>56</v>
      </c>
      <c r="B215" s="13"/>
      <c r="C215" s="11"/>
      <c r="D215" s="6" t="e">
        <f>#REF!</f>
        <v>#REF!</v>
      </c>
      <c r="E215" s="7"/>
      <c r="F215" s="7" t="e">
        <f>#REF!</f>
        <v>#REF!</v>
      </c>
      <c r="G215" s="5"/>
      <c r="H215" s="6" t="e">
        <f>#REF!</f>
        <v>#REF!</v>
      </c>
      <c r="I215" s="7"/>
      <c r="J215" s="6">
        <f>B215</f>
        <v>0</v>
      </c>
      <c r="K215" s="12"/>
    </row>
    <row r="216" spans="1:11" x14ac:dyDescent="0.2">
      <c r="A216" s="20" t="s">
        <v>180</v>
      </c>
      <c r="B216" s="1">
        <v>2900</v>
      </c>
      <c r="C216" s="10" t="e">
        <f>#REF!</f>
        <v>#REF!</v>
      </c>
      <c r="D216" s="3"/>
      <c r="E216" s="4" t="e">
        <f>#REF!</f>
        <v>#REF!</v>
      </c>
      <c r="F216" s="4"/>
      <c r="G216" s="2" t="e">
        <f>#REF!</f>
        <v>#REF!</v>
      </c>
      <c r="H216" s="3"/>
      <c r="I216" s="4">
        <f>B216</f>
        <v>2900</v>
      </c>
      <c r="J216" s="3"/>
      <c r="K216" s="12"/>
    </row>
    <row r="217" spans="1:11" x14ac:dyDescent="0.2">
      <c r="A217" s="21" t="s">
        <v>89</v>
      </c>
      <c r="B217" s="13"/>
      <c r="C217" s="11"/>
      <c r="D217" s="6" t="e">
        <f>#REF!</f>
        <v>#REF!</v>
      </c>
      <c r="E217" s="7"/>
      <c r="F217" s="7" t="e">
        <f>#REF!</f>
        <v>#REF!</v>
      </c>
      <c r="G217" s="5"/>
      <c r="H217" s="6" t="e">
        <f>#REF!</f>
        <v>#REF!</v>
      </c>
      <c r="I217" s="7"/>
      <c r="J217" s="6">
        <f>B217</f>
        <v>0</v>
      </c>
      <c r="K217" s="12"/>
    </row>
    <row r="218" spans="1:11" x14ac:dyDescent="0.2">
      <c r="A218" s="20" t="s">
        <v>181</v>
      </c>
      <c r="B218" s="1">
        <v>5</v>
      </c>
      <c r="C218" s="10" t="e">
        <f>#REF!</f>
        <v>#REF!</v>
      </c>
      <c r="D218" s="3"/>
      <c r="E218" s="4" t="e">
        <f>#REF!</f>
        <v>#REF!</v>
      </c>
      <c r="F218" s="4"/>
      <c r="G218" s="2" t="e">
        <f>#REF!</f>
        <v>#REF!</v>
      </c>
      <c r="H218" s="3"/>
      <c r="I218" s="4">
        <f>B218</f>
        <v>5</v>
      </c>
      <c r="J218" s="3"/>
      <c r="K218" s="12"/>
    </row>
    <row r="219" spans="1:11" x14ac:dyDescent="0.2">
      <c r="A219" s="21" t="s">
        <v>182</v>
      </c>
      <c r="B219" s="13"/>
      <c r="C219" s="11"/>
      <c r="D219" s="6" t="e">
        <f>#REF!</f>
        <v>#REF!</v>
      </c>
      <c r="E219" s="7"/>
      <c r="F219" s="7" t="e">
        <f>#REF!</f>
        <v>#REF!</v>
      </c>
      <c r="G219" s="5"/>
      <c r="H219" s="6" t="e">
        <f>#REF!</f>
        <v>#REF!</v>
      </c>
      <c r="I219" s="7"/>
      <c r="J219" s="6">
        <f>B219</f>
        <v>0</v>
      </c>
      <c r="K219" s="12"/>
    </row>
    <row r="220" spans="1:11" x14ac:dyDescent="0.2">
      <c r="A220" s="20" t="s">
        <v>183</v>
      </c>
      <c r="B220" s="1">
        <v>400</v>
      </c>
      <c r="C220" s="10" t="e">
        <f>#REF!</f>
        <v>#REF!</v>
      </c>
      <c r="D220" s="3"/>
      <c r="E220" s="4" t="e">
        <f>#REF!</f>
        <v>#REF!</v>
      </c>
      <c r="F220" s="4"/>
      <c r="G220" s="2" t="e">
        <f>#REF!</f>
        <v>#REF!</v>
      </c>
      <c r="H220" s="3"/>
      <c r="I220" s="4">
        <f>B220</f>
        <v>400</v>
      </c>
      <c r="J220" s="3"/>
      <c r="K220" s="12"/>
    </row>
    <row r="221" spans="1:11" x14ac:dyDescent="0.2">
      <c r="A221" s="21" t="s">
        <v>147</v>
      </c>
      <c r="B221" s="13"/>
      <c r="C221" s="11"/>
      <c r="D221" s="6" t="e">
        <f>#REF!</f>
        <v>#REF!</v>
      </c>
      <c r="E221" s="7"/>
      <c r="F221" s="7" t="e">
        <f>#REF!</f>
        <v>#REF!</v>
      </c>
      <c r="G221" s="5"/>
      <c r="H221" s="6" t="e">
        <f>#REF!</f>
        <v>#REF!</v>
      </c>
      <c r="I221" s="7"/>
      <c r="J221" s="6">
        <f>B221</f>
        <v>0</v>
      </c>
      <c r="K221" s="12"/>
    </row>
    <row r="222" spans="1:11" x14ac:dyDescent="0.2">
      <c r="A222" s="20" t="s">
        <v>184</v>
      </c>
      <c r="B222" s="1">
        <v>1515</v>
      </c>
      <c r="C222" s="10" t="e">
        <f>#REF!</f>
        <v>#REF!</v>
      </c>
      <c r="D222" s="3"/>
      <c r="E222" s="4" t="e">
        <f>#REF!</f>
        <v>#REF!</v>
      </c>
      <c r="F222" s="4"/>
      <c r="G222" s="2" t="e">
        <f>#REF!</f>
        <v>#REF!</v>
      </c>
      <c r="H222" s="3"/>
      <c r="I222" s="4">
        <f>B222</f>
        <v>1515</v>
      </c>
      <c r="J222" s="3"/>
      <c r="K222" s="12"/>
    </row>
    <row r="223" spans="1:11" x14ac:dyDescent="0.2">
      <c r="A223" s="21" t="s">
        <v>147</v>
      </c>
      <c r="B223" s="13"/>
      <c r="C223" s="11"/>
      <c r="D223" s="6" t="e">
        <f>#REF!</f>
        <v>#REF!</v>
      </c>
      <c r="E223" s="7"/>
      <c r="F223" s="7" t="e">
        <f>#REF!</f>
        <v>#REF!</v>
      </c>
      <c r="G223" s="5"/>
      <c r="H223" s="6" t="e">
        <f>#REF!</f>
        <v>#REF!</v>
      </c>
      <c r="I223" s="7"/>
      <c r="J223" s="6">
        <f>B223</f>
        <v>0</v>
      </c>
      <c r="K223" s="12"/>
    </row>
    <row r="224" spans="1:11" x14ac:dyDescent="0.2">
      <c r="A224" s="20" t="s">
        <v>185</v>
      </c>
      <c r="B224" s="1">
        <v>300</v>
      </c>
      <c r="C224" s="10" t="e">
        <f>#REF!</f>
        <v>#REF!</v>
      </c>
      <c r="D224" s="3"/>
      <c r="E224" s="4" t="e">
        <f>#REF!</f>
        <v>#REF!</v>
      </c>
      <c r="F224" s="4"/>
      <c r="G224" s="2" t="e">
        <f>#REF!</f>
        <v>#REF!</v>
      </c>
      <c r="H224" s="3"/>
      <c r="I224" s="4">
        <f>B224</f>
        <v>300</v>
      </c>
      <c r="J224" s="3"/>
      <c r="K224" s="12"/>
    </row>
    <row r="225" spans="1:11" x14ac:dyDescent="0.2">
      <c r="A225" s="21" t="s">
        <v>186</v>
      </c>
      <c r="B225" s="13"/>
      <c r="C225" s="11"/>
      <c r="D225" s="6" t="e">
        <f>#REF!</f>
        <v>#REF!</v>
      </c>
      <c r="E225" s="7"/>
      <c r="F225" s="7" t="e">
        <f>#REF!</f>
        <v>#REF!</v>
      </c>
      <c r="G225" s="5"/>
      <c r="H225" s="6" t="e">
        <f>#REF!</f>
        <v>#REF!</v>
      </c>
      <c r="I225" s="7"/>
      <c r="J225" s="6">
        <f>B225</f>
        <v>0</v>
      </c>
      <c r="K225" s="12"/>
    </row>
    <row r="226" spans="1:11" x14ac:dyDescent="0.2">
      <c r="A226" s="20" t="s">
        <v>187</v>
      </c>
      <c r="B226" s="1">
        <v>30</v>
      </c>
      <c r="C226" s="10" t="e">
        <f>#REF!</f>
        <v>#REF!</v>
      </c>
      <c r="D226" s="3"/>
      <c r="E226" s="4" t="e">
        <f>#REF!</f>
        <v>#REF!</v>
      </c>
      <c r="F226" s="4"/>
      <c r="G226" s="2" t="e">
        <f>#REF!</f>
        <v>#REF!</v>
      </c>
      <c r="H226" s="3"/>
      <c r="I226" s="4">
        <f>B226</f>
        <v>30</v>
      </c>
      <c r="J226" s="3"/>
      <c r="K226" s="12"/>
    </row>
    <row r="227" spans="1:11" x14ac:dyDescent="0.2">
      <c r="A227" s="21" t="s">
        <v>89</v>
      </c>
      <c r="B227" s="13"/>
      <c r="C227" s="11"/>
      <c r="D227" s="6" t="e">
        <f>#REF!</f>
        <v>#REF!</v>
      </c>
      <c r="E227" s="7"/>
      <c r="F227" s="7" t="e">
        <f>#REF!</f>
        <v>#REF!</v>
      </c>
      <c r="G227" s="5"/>
      <c r="H227" s="6" t="e">
        <f>#REF!</f>
        <v>#REF!</v>
      </c>
      <c r="I227" s="7"/>
      <c r="J227" s="6">
        <f>B227</f>
        <v>0</v>
      </c>
      <c r="K227" s="12"/>
    </row>
    <row r="228" spans="1:11" x14ac:dyDescent="0.2">
      <c r="A228" s="20" t="s">
        <v>188</v>
      </c>
      <c r="B228" s="1">
        <v>6</v>
      </c>
      <c r="C228" s="10" t="e">
        <f>#REF!</f>
        <v>#REF!</v>
      </c>
      <c r="D228" s="3"/>
      <c r="E228" s="4" t="e">
        <f>#REF!</f>
        <v>#REF!</v>
      </c>
      <c r="F228" s="4"/>
      <c r="G228" s="2" t="e">
        <f>#REF!</f>
        <v>#REF!</v>
      </c>
      <c r="H228" s="3"/>
      <c r="I228" s="4">
        <f>B228</f>
        <v>6</v>
      </c>
      <c r="J228" s="3"/>
      <c r="K228" s="12"/>
    </row>
    <row r="229" spans="1:11" x14ac:dyDescent="0.2">
      <c r="A229" s="21" t="s">
        <v>145</v>
      </c>
      <c r="B229" s="13"/>
      <c r="C229" s="11"/>
      <c r="D229" s="6" t="e">
        <f>#REF!</f>
        <v>#REF!</v>
      </c>
      <c r="E229" s="7"/>
      <c r="F229" s="7" t="e">
        <f>#REF!</f>
        <v>#REF!</v>
      </c>
      <c r="G229" s="5"/>
      <c r="H229" s="6" t="e">
        <f>#REF!</f>
        <v>#REF!</v>
      </c>
      <c r="I229" s="7"/>
      <c r="J229" s="6">
        <f>B229</f>
        <v>0</v>
      </c>
      <c r="K229" s="12"/>
    </row>
    <row r="230" spans="1:11" x14ac:dyDescent="0.2">
      <c r="A230" s="20" t="s">
        <v>189</v>
      </c>
      <c r="B230" s="1">
        <v>1890</v>
      </c>
      <c r="C230" s="10" t="e">
        <f>#REF!</f>
        <v>#REF!</v>
      </c>
      <c r="D230" s="3"/>
      <c r="E230" s="4" t="e">
        <f>#REF!</f>
        <v>#REF!</v>
      </c>
      <c r="F230" s="4"/>
      <c r="G230" s="2" t="e">
        <f>#REF!</f>
        <v>#REF!</v>
      </c>
      <c r="H230" s="3"/>
      <c r="I230" s="4">
        <f>B230</f>
        <v>1890</v>
      </c>
      <c r="J230" s="3"/>
      <c r="K230" s="12"/>
    </row>
    <row r="231" spans="1:11" x14ac:dyDescent="0.2">
      <c r="A231" s="21" t="s">
        <v>10</v>
      </c>
      <c r="B231" s="13"/>
      <c r="C231" s="11"/>
      <c r="D231" s="6" t="e">
        <f>#REF!</f>
        <v>#REF!</v>
      </c>
      <c r="E231" s="7"/>
      <c r="F231" s="7" t="e">
        <f>#REF!</f>
        <v>#REF!</v>
      </c>
      <c r="G231" s="5"/>
      <c r="H231" s="6" t="e">
        <f>#REF!</f>
        <v>#REF!</v>
      </c>
      <c r="I231" s="7"/>
      <c r="J231" s="6">
        <f>B231</f>
        <v>0</v>
      </c>
      <c r="K231" s="12"/>
    </row>
    <row r="232" spans="1:11" ht="25.5" x14ac:dyDescent="0.2">
      <c r="A232" s="20" t="s">
        <v>190</v>
      </c>
      <c r="B232" s="1">
        <v>420</v>
      </c>
      <c r="C232" s="10" t="e">
        <f>#REF!</f>
        <v>#REF!</v>
      </c>
      <c r="D232" s="3"/>
      <c r="E232" s="4" t="e">
        <f>#REF!</f>
        <v>#REF!</v>
      </c>
      <c r="F232" s="4"/>
      <c r="G232" s="2" t="e">
        <f>#REF!</f>
        <v>#REF!</v>
      </c>
      <c r="H232" s="3"/>
      <c r="I232" s="4">
        <f>B232</f>
        <v>420</v>
      </c>
      <c r="J232" s="3"/>
      <c r="K232" s="12"/>
    </row>
    <row r="233" spans="1:11" x14ac:dyDescent="0.2">
      <c r="A233" s="21" t="s">
        <v>127</v>
      </c>
      <c r="B233" s="13"/>
      <c r="C233" s="11"/>
      <c r="D233" s="6" t="e">
        <f>#REF!</f>
        <v>#REF!</v>
      </c>
      <c r="E233" s="7"/>
      <c r="F233" s="7" t="e">
        <f>#REF!</f>
        <v>#REF!</v>
      </c>
      <c r="G233" s="5"/>
      <c r="H233" s="6" t="e">
        <f>#REF!</f>
        <v>#REF!</v>
      </c>
      <c r="I233" s="7"/>
      <c r="J233" s="6">
        <f>B233</f>
        <v>0</v>
      </c>
      <c r="K233" s="12"/>
    </row>
    <row r="234" spans="1:11" x14ac:dyDescent="0.2">
      <c r="A234" s="20" t="s">
        <v>191</v>
      </c>
      <c r="B234" s="1">
        <v>5900</v>
      </c>
      <c r="C234" s="10" t="e">
        <f>#REF!</f>
        <v>#REF!</v>
      </c>
      <c r="D234" s="3"/>
      <c r="E234" s="4" t="e">
        <f>#REF!</f>
        <v>#REF!</v>
      </c>
      <c r="F234" s="4"/>
      <c r="G234" s="2" t="e">
        <f>#REF!</f>
        <v>#REF!</v>
      </c>
      <c r="H234" s="3"/>
      <c r="I234" s="4">
        <f>B234</f>
        <v>5900</v>
      </c>
      <c r="J234" s="3"/>
      <c r="K234" s="12"/>
    </row>
    <row r="235" spans="1:11" x14ac:dyDescent="0.2">
      <c r="A235" s="21" t="s">
        <v>192</v>
      </c>
      <c r="B235" s="13"/>
      <c r="C235" s="11"/>
      <c r="D235" s="6" t="e">
        <f>#REF!</f>
        <v>#REF!</v>
      </c>
      <c r="E235" s="7"/>
      <c r="F235" s="7" t="e">
        <f>#REF!</f>
        <v>#REF!</v>
      </c>
      <c r="G235" s="5"/>
      <c r="H235" s="6" t="e">
        <f>#REF!</f>
        <v>#REF!</v>
      </c>
      <c r="I235" s="7"/>
      <c r="J235" s="6">
        <f>B235</f>
        <v>0</v>
      </c>
      <c r="K235" s="12"/>
    </row>
    <row r="236" spans="1:11" x14ac:dyDescent="0.2">
      <c r="A236" s="20" t="s">
        <v>193</v>
      </c>
      <c r="B236" s="1">
        <v>1500</v>
      </c>
      <c r="C236" s="10" t="e">
        <f>#REF!</f>
        <v>#REF!</v>
      </c>
      <c r="D236" s="3"/>
      <c r="E236" s="4" t="e">
        <f>#REF!</f>
        <v>#REF!</v>
      </c>
      <c r="F236" s="4"/>
      <c r="G236" s="2" t="e">
        <f>#REF!</f>
        <v>#REF!</v>
      </c>
      <c r="H236" s="3"/>
      <c r="I236" s="4">
        <f>B236</f>
        <v>1500</v>
      </c>
      <c r="J236" s="3"/>
      <c r="K236" s="12"/>
    </row>
    <row r="237" spans="1:11" x14ac:dyDescent="0.2">
      <c r="A237" s="21" t="s">
        <v>192</v>
      </c>
      <c r="B237" s="13"/>
      <c r="C237" s="11"/>
      <c r="D237" s="6" t="e">
        <f>#REF!</f>
        <v>#REF!</v>
      </c>
      <c r="E237" s="7"/>
      <c r="F237" s="7" t="e">
        <f>#REF!</f>
        <v>#REF!</v>
      </c>
      <c r="G237" s="5"/>
      <c r="H237" s="6" t="e">
        <f>#REF!</f>
        <v>#REF!</v>
      </c>
      <c r="I237" s="7"/>
      <c r="J237" s="6">
        <f>B237</f>
        <v>0</v>
      </c>
      <c r="K237" s="12"/>
    </row>
    <row r="238" spans="1:11" x14ac:dyDescent="0.2">
      <c r="A238" s="20" t="s">
        <v>194</v>
      </c>
      <c r="B238" s="1">
        <v>500</v>
      </c>
      <c r="C238" s="10" t="e">
        <f>#REF!</f>
        <v>#REF!</v>
      </c>
      <c r="D238" s="3"/>
      <c r="E238" s="4" t="e">
        <f>#REF!</f>
        <v>#REF!</v>
      </c>
      <c r="F238" s="4"/>
      <c r="G238" s="2" t="e">
        <f>#REF!</f>
        <v>#REF!</v>
      </c>
      <c r="H238" s="3"/>
      <c r="I238" s="4">
        <f>B238</f>
        <v>500</v>
      </c>
      <c r="J238" s="3"/>
      <c r="K238" s="12"/>
    </row>
    <row r="239" spans="1:11" x14ac:dyDescent="0.2">
      <c r="A239" s="21" t="s">
        <v>195</v>
      </c>
      <c r="B239" s="13"/>
      <c r="C239" s="11"/>
      <c r="D239" s="6" t="e">
        <f>#REF!</f>
        <v>#REF!</v>
      </c>
      <c r="E239" s="7"/>
      <c r="F239" s="7" t="e">
        <f>#REF!</f>
        <v>#REF!</v>
      </c>
      <c r="G239" s="5"/>
      <c r="H239" s="6" t="e">
        <f>#REF!</f>
        <v>#REF!</v>
      </c>
      <c r="I239" s="7"/>
      <c r="J239" s="6">
        <f>B239</f>
        <v>0</v>
      </c>
      <c r="K239" s="12"/>
    </row>
    <row r="240" spans="1:11" x14ac:dyDescent="0.2">
      <c r="A240" s="20" t="s">
        <v>196</v>
      </c>
      <c r="B240" s="1">
        <v>73500</v>
      </c>
      <c r="C240" s="10" t="e">
        <f>#REF!</f>
        <v>#REF!</v>
      </c>
      <c r="D240" s="3"/>
      <c r="E240" s="4" t="e">
        <f>#REF!</f>
        <v>#REF!</v>
      </c>
      <c r="F240" s="4"/>
      <c r="G240" s="2" t="e">
        <f>#REF!</f>
        <v>#REF!</v>
      </c>
      <c r="H240" s="3"/>
      <c r="I240" s="4">
        <f>B240</f>
        <v>73500</v>
      </c>
      <c r="J240" s="3"/>
      <c r="K240" s="12"/>
    </row>
    <row r="241" spans="1:11" x14ac:dyDescent="0.2">
      <c r="A241" s="21" t="s">
        <v>197</v>
      </c>
      <c r="B241" s="13"/>
      <c r="C241" s="11"/>
      <c r="D241" s="6" t="e">
        <f>#REF!</f>
        <v>#REF!</v>
      </c>
      <c r="E241" s="7"/>
      <c r="F241" s="7" t="e">
        <f>#REF!</f>
        <v>#REF!</v>
      </c>
      <c r="G241" s="5"/>
      <c r="H241" s="6" t="e">
        <f>#REF!</f>
        <v>#REF!</v>
      </c>
      <c r="I241" s="7"/>
      <c r="J241" s="6">
        <f>B241</f>
        <v>0</v>
      </c>
      <c r="K241" s="12"/>
    </row>
    <row r="242" spans="1:11" x14ac:dyDescent="0.2">
      <c r="A242" s="20" t="s">
        <v>198</v>
      </c>
      <c r="B242" s="1">
        <v>11500</v>
      </c>
      <c r="C242" s="10" t="e">
        <f>#REF!</f>
        <v>#REF!</v>
      </c>
      <c r="D242" s="3"/>
      <c r="E242" s="4" t="e">
        <f>#REF!</f>
        <v>#REF!</v>
      </c>
      <c r="F242" s="4"/>
      <c r="G242" s="2" t="e">
        <f>#REF!</f>
        <v>#REF!</v>
      </c>
      <c r="H242" s="3"/>
      <c r="I242" s="4">
        <f>B242</f>
        <v>11500</v>
      </c>
      <c r="J242" s="3"/>
      <c r="K242" s="12"/>
    </row>
    <row r="243" spans="1:11" x14ac:dyDescent="0.2">
      <c r="A243" s="21" t="s">
        <v>199</v>
      </c>
      <c r="B243" s="13"/>
      <c r="C243" s="11"/>
      <c r="D243" s="6" t="e">
        <f>#REF!</f>
        <v>#REF!</v>
      </c>
      <c r="E243" s="7"/>
      <c r="F243" s="7" t="e">
        <f>#REF!</f>
        <v>#REF!</v>
      </c>
      <c r="G243" s="5"/>
      <c r="H243" s="6" t="e">
        <f>#REF!</f>
        <v>#REF!</v>
      </c>
      <c r="I243" s="7"/>
      <c r="J243" s="6">
        <f>B243</f>
        <v>0</v>
      </c>
      <c r="K243" s="12"/>
    </row>
    <row r="244" spans="1:11" x14ac:dyDescent="0.2">
      <c r="A244" s="20" t="s">
        <v>200</v>
      </c>
      <c r="B244" s="1">
        <v>2200</v>
      </c>
      <c r="C244" s="10" t="e">
        <f>#REF!</f>
        <v>#REF!</v>
      </c>
      <c r="D244" s="3"/>
      <c r="E244" s="4" t="e">
        <f>#REF!</f>
        <v>#REF!</v>
      </c>
      <c r="F244" s="4"/>
      <c r="G244" s="2" t="e">
        <f>#REF!</f>
        <v>#REF!</v>
      </c>
      <c r="H244" s="3"/>
      <c r="I244" s="4">
        <f>B244</f>
        <v>2200</v>
      </c>
      <c r="J244" s="3"/>
      <c r="K244" s="12"/>
    </row>
    <row r="245" spans="1:11" x14ac:dyDescent="0.2">
      <c r="A245" s="21" t="s">
        <v>147</v>
      </c>
      <c r="B245" s="13"/>
      <c r="C245" s="11"/>
      <c r="D245" s="6" t="e">
        <f>#REF!</f>
        <v>#REF!</v>
      </c>
      <c r="E245" s="7"/>
      <c r="F245" s="7" t="e">
        <f>#REF!</f>
        <v>#REF!</v>
      </c>
      <c r="G245" s="5"/>
      <c r="H245" s="6" t="e">
        <f>#REF!</f>
        <v>#REF!</v>
      </c>
      <c r="I245" s="7"/>
      <c r="J245" s="6">
        <f>B245</f>
        <v>0</v>
      </c>
      <c r="K245" s="12"/>
    </row>
    <row r="246" spans="1:11" x14ac:dyDescent="0.2">
      <c r="A246" s="20" t="s">
        <v>201</v>
      </c>
      <c r="B246" s="1">
        <v>100</v>
      </c>
      <c r="C246" s="10" t="e">
        <f>#REF!</f>
        <v>#REF!</v>
      </c>
      <c r="D246" s="3"/>
      <c r="E246" s="4" t="e">
        <f>#REF!</f>
        <v>#REF!</v>
      </c>
      <c r="F246" s="4"/>
      <c r="G246" s="2" t="e">
        <f>#REF!</f>
        <v>#REF!</v>
      </c>
      <c r="H246" s="3"/>
      <c r="I246" s="4">
        <f>B246</f>
        <v>100</v>
      </c>
      <c r="J246" s="3"/>
      <c r="K246" s="12"/>
    </row>
    <row r="247" spans="1:11" x14ac:dyDescent="0.2">
      <c r="A247" s="21" t="s">
        <v>202</v>
      </c>
      <c r="B247" s="13"/>
      <c r="C247" s="11"/>
      <c r="D247" s="6" t="e">
        <f>#REF!</f>
        <v>#REF!</v>
      </c>
      <c r="E247" s="7"/>
      <c r="F247" s="7" t="e">
        <f>#REF!</f>
        <v>#REF!</v>
      </c>
      <c r="G247" s="5"/>
      <c r="H247" s="6" t="e">
        <f>#REF!</f>
        <v>#REF!</v>
      </c>
      <c r="I247" s="7"/>
      <c r="J247" s="6">
        <f>B247</f>
        <v>0</v>
      </c>
      <c r="K247" s="12"/>
    </row>
    <row r="248" spans="1:11" x14ac:dyDescent="0.2">
      <c r="A248" s="20" t="s">
        <v>203</v>
      </c>
      <c r="B248" s="1">
        <v>38</v>
      </c>
      <c r="C248" s="10" t="e">
        <f>#REF!</f>
        <v>#REF!</v>
      </c>
      <c r="D248" s="3"/>
      <c r="E248" s="4" t="e">
        <f>#REF!</f>
        <v>#REF!</v>
      </c>
      <c r="F248" s="4"/>
      <c r="G248" s="2" t="e">
        <f>#REF!</f>
        <v>#REF!</v>
      </c>
      <c r="H248" s="3"/>
      <c r="I248" s="4">
        <f>B248</f>
        <v>38</v>
      </c>
      <c r="J248" s="3"/>
      <c r="K248" s="12"/>
    </row>
    <row r="249" spans="1:11" x14ac:dyDescent="0.2">
      <c r="A249" s="21" t="s">
        <v>204</v>
      </c>
      <c r="B249" s="13"/>
      <c r="C249" s="11"/>
      <c r="D249" s="6" t="e">
        <f>#REF!</f>
        <v>#REF!</v>
      </c>
      <c r="E249" s="7"/>
      <c r="F249" s="7" t="e">
        <f>#REF!</f>
        <v>#REF!</v>
      </c>
      <c r="G249" s="5"/>
      <c r="H249" s="6" t="e">
        <f>#REF!</f>
        <v>#REF!</v>
      </c>
      <c r="I249" s="7"/>
      <c r="J249" s="6">
        <f>B249</f>
        <v>0</v>
      </c>
      <c r="K249" s="12"/>
    </row>
  </sheetData>
  <mergeCells count="2">
    <mergeCell ref="A1:A2"/>
    <mergeCell ref="B1:B2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2024-11-22T13:09:37Z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